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ogram Management\JOURNALS\KBART MASTER\KBART 2020\Collection KBARTs\"/>
    </mc:Choice>
  </mc:AlternateContent>
  <xr:revisionPtr revIDLastSave="0" documentId="13_ncr:1_{2A914AFB-A1BC-49D9-8F76-411003C5A870}" xr6:coauthVersionLast="44" xr6:coauthVersionMax="44" xr10:uidLastSave="{00000000-0000-0000-0000-000000000000}"/>
  <bookViews>
    <workbookView xWindow="-120" yWindow="-120" windowWidth="25440" windowHeight="15390" xr2:uid="{B24C3D7D-9CB3-4B39-9EEB-515D099047A1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Sheet1!$A$1:$S$340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08" i="1" l="1"/>
  <c r="J300" i="1"/>
  <c r="J240" i="1"/>
  <c r="J221" i="1"/>
  <c r="J220" i="1"/>
  <c r="J162" i="1"/>
  <c r="J128" i="1"/>
  <c r="J115" i="1"/>
  <c r="J114" i="1"/>
  <c r="J61" i="1"/>
  <c r="J50" i="1"/>
  <c r="J6" i="1"/>
  <c r="J4" i="1"/>
</calcChain>
</file>

<file path=xl/sharedStrings.xml><?xml version="1.0" encoding="utf-8"?>
<sst xmlns="http://schemas.openxmlformats.org/spreadsheetml/2006/main" count="3580" uniqueCount="2103">
  <si>
    <t>abbr</t>
  </si>
  <si>
    <t>publication_title</t>
  </si>
  <si>
    <t>print_identifier</t>
  </si>
  <si>
    <t>online_identifier</t>
  </si>
  <si>
    <t>date_first_issue_online</t>
  </si>
  <si>
    <t>num_first_vol_online</t>
  </si>
  <si>
    <t>num_first_issue_online</t>
  </si>
  <si>
    <t>date_last_issue_online</t>
  </si>
  <si>
    <t>num_last_vol_online</t>
  </si>
  <si>
    <t>num_last_issue_online</t>
  </si>
  <si>
    <t>title_url</t>
  </si>
  <si>
    <t>title_id</t>
  </si>
  <si>
    <t>first_author</t>
  </si>
  <si>
    <t>embargo_info</t>
  </si>
  <si>
    <t>coverage_depth</t>
  </si>
  <si>
    <t>publication_type</t>
  </si>
  <si>
    <t>access_type</t>
  </si>
  <si>
    <t>coverage_notes</t>
  </si>
  <si>
    <t>publisher_name</t>
  </si>
  <si>
    <t>AALL</t>
  </si>
  <si>
    <t>Brill's Journal of Afroasiatic Languages and Linguistics</t>
  </si>
  <si>
    <t>1876-6633</t>
  </si>
  <si>
    <t>1877-6930</t>
  </si>
  <si>
    <t>brill.com/view/journals/aall/aall-overview.xml</t>
  </si>
  <si>
    <t>aall</t>
  </si>
  <si>
    <t>full text</t>
  </si>
  <si>
    <t>serial</t>
  </si>
  <si>
    <t>P</t>
  </si>
  <si>
    <t>title change (Annual -&gt; Journal)</t>
  </si>
  <si>
    <t>BRILL</t>
  </si>
  <si>
    <t>AAS</t>
  </si>
  <si>
    <t>African and Asian Studies</t>
  </si>
  <si>
    <t>1569-2094</t>
  </si>
  <si>
    <t>1569-2108</t>
  </si>
  <si>
    <t>brill.com/view/journals/aas/aas-overview.xml</t>
  </si>
  <si>
    <t>aas</t>
  </si>
  <si>
    <t>continuation of Journal of Asian and African Studies, continued as African and Asian Studies</t>
  </si>
  <si>
    <t>AAS_01</t>
  </si>
  <si>
    <t>Journal of Asian and African Studies</t>
  </si>
  <si>
    <t xml:space="preserve">0021-9096 </t>
  </si>
  <si>
    <t>1568-5217</t>
  </si>
  <si>
    <t>https://brill.com/view/journals/jaas/jaas-overview.xml</t>
  </si>
  <si>
    <t>jaas</t>
  </si>
  <si>
    <t>continued as African and Asian Studies</t>
  </si>
  <si>
    <t>AB</t>
  </si>
  <si>
    <t>Animal Biology</t>
  </si>
  <si>
    <t>1570-7555</t>
  </si>
  <si>
    <t>1570-7563</t>
  </si>
  <si>
    <t>brill.com/view/journals/ab/ab-overview.xml</t>
  </si>
  <si>
    <t>ab</t>
  </si>
  <si>
    <t>continuation of Netherlands Journal of Zoology</t>
  </si>
  <si>
    <t>AB_01</t>
  </si>
  <si>
    <t xml:space="preserve">Netherlands Journal of Zoology </t>
  </si>
  <si>
    <t>0028-2960</t>
  </si>
  <si>
    <t>1568-542x</t>
  </si>
  <si>
    <t>njz</t>
  </si>
  <si>
    <t>continued as Animal Biology</t>
  </si>
  <si>
    <t>ABAG</t>
  </si>
  <si>
    <t>Amsterdamer Beiträge zur älteren Germanistik</t>
  </si>
  <si>
    <t>0165-7305</t>
  </si>
  <si>
    <t>1875-6719</t>
  </si>
  <si>
    <t>brill.com/view/journals/abag/abag-overview.xml</t>
  </si>
  <si>
    <t>abag</t>
  </si>
  <si>
    <t>Brill | Rodopi - continuation of book series, new from 2016</t>
  </si>
  <si>
    <t>Brill | Rodopi</t>
  </si>
  <si>
    <t>ABGA</t>
  </si>
  <si>
    <t>Abgadiyat</t>
  </si>
  <si>
    <t>1687-8280</t>
  </si>
  <si>
    <t>2213-8609</t>
  </si>
  <si>
    <t>brill.com/view/journals/abga/abga-overview.xml</t>
  </si>
  <si>
    <t>abga</t>
  </si>
  <si>
    <t>ACSS</t>
  </si>
  <si>
    <t>Ancient Civilizations from Scythia to Siberia</t>
  </si>
  <si>
    <t>0929-077X</t>
  </si>
  <si>
    <t>1570-0577</t>
  </si>
  <si>
    <t>brill.com/view/journals/acss/acss-overview.xml</t>
  </si>
  <si>
    <t>acss</t>
  </si>
  <si>
    <t>ADVA</t>
  </si>
  <si>
    <t>Asian Diasporic Visual Cultures and the Americas</t>
  </si>
  <si>
    <t>2352-3077</t>
  </si>
  <si>
    <t>2352-3085</t>
  </si>
  <si>
    <t>brill.com/view/journals/adva/adva-overview.xml</t>
  </si>
  <si>
    <t>adva</t>
  </si>
  <si>
    <t>new title 2015</t>
  </si>
  <si>
    <t>AFDI</t>
  </si>
  <si>
    <t>African Diaspora</t>
  </si>
  <si>
    <t>1872-5457</t>
  </si>
  <si>
    <t>1872-5465</t>
  </si>
  <si>
    <t>brill.com/view/journals/afdi/afdi-overview.xml</t>
  </si>
  <si>
    <t>afdi</t>
  </si>
  <si>
    <t>AFYO</t>
  </si>
  <si>
    <t>African Yearbook of International Law Online / Annuaire Africain de droit international Online</t>
  </si>
  <si>
    <t>online only</t>
  </si>
  <si>
    <t>2211-6176</t>
  </si>
  <si>
    <t>brill.com/view/journals/afyo/afyo-overview.xml</t>
  </si>
  <si>
    <t>afyo</t>
  </si>
  <si>
    <t>Brill | Nijhoff</t>
  </si>
  <si>
    <t>AGPT</t>
  </si>
  <si>
    <t>Polis: The Journal for Ancient Greek Political Thought</t>
  </si>
  <si>
    <t>0142-257X</t>
  </si>
  <si>
    <t>2051-2996</t>
  </si>
  <si>
    <t>brill.com/view/journals/agpt/agpt-overview.xml</t>
  </si>
  <si>
    <t>agpt</t>
  </si>
  <si>
    <t xml:space="preserve">new at Brill 2014 </t>
  </si>
  <si>
    <t>AHC</t>
  </si>
  <si>
    <t>Annuarium Historiae Conciliorum</t>
  </si>
  <si>
    <t>0003-5157</t>
  </si>
  <si>
    <t>2589-0433</t>
  </si>
  <si>
    <t>brill.com/view/journals/anhc/anhc-overview.xml</t>
  </si>
  <si>
    <t>ahc</t>
  </si>
  <si>
    <t>new at Brill, Ferdinand Schöningh</t>
  </si>
  <si>
    <t>Verlag Ferdinand Schöningh</t>
  </si>
  <si>
    <t>AION</t>
  </si>
  <si>
    <t>Annali Dell'Università degli Studi di Napoli "L'Orientale"</t>
  </si>
  <si>
    <t>1128-7209</t>
  </si>
  <si>
    <t>1724-6172</t>
  </si>
  <si>
    <t>brill.com/view/journals/aion/aion-overview.xml</t>
  </si>
  <si>
    <t>aion</t>
  </si>
  <si>
    <t>new at Brill</t>
  </si>
  <si>
    <t>AIOO</t>
  </si>
  <si>
    <t>Annali, Sezione Orientale</t>
  </si>
  <si>
    <t>0393-3180</t>
  </si>
  <si>
    <t>2468-5631</t>
  </si>
  <si>
    <t>brill.com/view/journals/aioo/aioo-overview.xml</t>
  </si>
  <si>
    <t>aioo</t>
  </si>
  <si>
    <t>new title 2017, information on date first issue online will follow</t>
  </si>
  <si>
    <t>AJLS</t>
  </si>
  <si>
    <t>African Journal of Legal Studies</t>
  </si>
  <si>
    <t>2210-9730</t>
  </si>
  <si>
    <t>1708-7384</t>
  </si>
  <si>
    <t>brill.com/view/journals/ajls/ajls-overview.xml</t>
  </si>
  <si>
    <t>ajls</t>
  </si>
  <si>
    <t>AJSS</t>
  </si>
  <si>
    <t>Asian Journal of Social Science</t>
  </si>
  <si>
    <t>1568-4849</t>
  </si>
  <si>
    <t>1568-5314</t>
  </si>
  <si>
    <t>brill.com/view/journals/ajss/ajss-overview.xml</t>
  </si>
  <si>
    <t>ajss</t>
  </si>
  <si>
    <t>AK</t>
  </si>
  <si>
    <t>Archiv für Katholisches Kirchenrecht</t>
  </si>
  <si>
    <t>0003-9160</t>
  </si>
  <si>
    <t>2589-045X</t>
  </si>
  <si>
    <t>brill.com/view/journals/ak/ak-overview.xml</t>
  </si>
  <si>
    <t>ak</t>
  </si>
  <si>
    <t>ALAB</t>
  </si>
  <si>
    <t>Al Abhath</t>
  </si>
  <si>
    <t>0002-3973</t>
  </si>
  <si>
    <t>2589-997X</t>
  </si>
  <si>
    <t>brill.com/view/journals/alab/alab-overview.xml</t>
  </si>
  <si>
    <t>alab</t>
  </si>
  <si>
    <t>take-over, new at Brill 2019</t>
  </si>
  <si>
    <t>ALQ</t>
  </si>
  <si>
    <t>Arab Law Quarterly</t>
  </si>
  <si>
    <t>0268-0556</t>
  </si>
  <si>
    <t>1573-0255</t>
  </si>
  <si>
    <t>brill.com/view/journals/alq/alq-overview.xml</t>
  </si>
  <si>
    <t>alq</t>
  </si>
  <si>
    <t>AMRE</t>
  </si>
  <si>
    <t>Amphibia-Reptilia</t>
  </si>
  <si>
    <t>0173-5373</t>
  </si>
  <si>
    <t>1568-5381</t>
  </si>
  <si>
    <t>brill.com/view/journals/amre/amre-overview.xml</t>
  </si>
  <si>
    <t>amre</t>
  </si>
  <si>
    <t>APHU</t>
  </si>
  <si>
    <t>Asia-Pacific Journal on Human Rights and the Law</t>
  </si>
  <si>
    <t>1388-1906</t>
  </si>
  <si>
    <t>1571-8158</t>
  </si>
  <si>
    <t>brill.com/view/journals/aphu/aphu-overview.xml</t>
  </si>
  <si>
    <t>aphu</t>
  </si>
  <si>
    <t>APOC</t>
  </si>
  <si>
    <t>Asia-Pacific Journal of Ocean Law and Policy</t>
  </si>
  <si>
    <t>2451-9367</t>
  </si>
  <si>
    <t>2451-9391</t>
  </si>
  <si>
    <t>brill.com/view/journals/apoc/apoc-overview.xml</t>
  </si>
  <si>
    <t>apoc</t>
  </si>
  <si>
    <t>new title 2016</t>
  </si>
  <si>
    <t>ARAB</t>
  </si>
  <si>
    <t>Arabica</t>
  </si>
  <si>
    <t>0570-5398</t>
  </si>
  <si>
    <t>1570-0585</t>
  </si>
  <si>
    <t>brill.com/view/journals/arab/arab-overview.xml</t>
  </si>
  <si>
    <t>arab</t>
  </si>
  <si>
    <t>ARIE</t>
  </si>
  <si>
    <t>Aries</t>
  </si>
  <si>
    <t>1567-9896</t>
  </si>
  <si>
    <t>1570-0593</t>
  </si>
  <si>
    <t>brill.com/view/journals/arie/arie-overview.xml</t>
  </si>
  <si>
    <t>arie</t>
  </si>
  <si>
    <t>ARIO</t>
  </si>
  <si>
    <t>Austrian Review of International and European Law Online</t>
  </si>
  <si>
    <t>1573-6512</t>
  </si>
  <si>
    <t>brill.com/view/journals/ario/ario-overview.xml</t>
  </si>
  <si>
    <t>ario</t>
  </si>
  <si>
    <t>ARST</t>
  </si>
  <si>
    <t>Aramaic Studies</t>
  </si>
  <si>
    <t>1477-8351</t>
  </si>
  <si>
    <t>1745-5227</t>
  </si>
  <si>
    <t>brill.com/view/journals/arst/arst-overview.xml</t>
  </si>
  <si>
    <t>arst</t>
  </si>
  <si>
    <t>ARTP</t>
  </si>
  <si>
    <t>Art &amp; Perception</t>
  </si>
  <si>
    <t>2213-4905</t>
  </si>
  <si>
    <t>2213-4913</t>
  </si>
  <si>
    <t>brill.com/view/journals/artp/artp-overview.xml</t>
  </si>
  <si>
    <t>artp</t>
  </si>
  <si>
    <t>ARWH</t>
  </si>
  <si>
    <t>Asian Review of World Histories</t>
  </si>
  <si>
    <t>2287-965X</t>
  </si>
  <si>
    <t>2287-9811</t>
  </si>
  <si>
    <t>brill.com/view/journals/arwh/arwh-overview.xml</t>
  </si>
  <si>
    <t>arwh</t>
  </si>
  <si>
    <t>new at Brill 2018</t>
  </si>
  <si>
    <t>ASME</t>
  </si>
  <si>
    <t>Asian Medicine</t>
  </si>
  <si>
    <t>1573-420X</t>
  </si>
  <si>
    <t>1573-4218</t>
  </si>
  <si>
    <t>brill.com/view/journals/asme/asme-overview.xml</t>
  </si>
  <si>
    <t>asme</t>
  </si>
  <si>
    <t>AUSO</t>
  </si>
  <si>
    <t>The Australian Year Book of International Law Online</t>
  </si>
  <si>
    <t>2666-0229</t>
  </si>
  <si>
    <t>brill.com/view/journals/auso/auso-overview.xml</t>
  </si>
  <si>
    <t>auso</t>
  </si>
  <si>
    <t>take-over, new at Brill 2020</t>
  </si>
  <si>
    <t>BAPJ</t>
  </si>
  <si>
    <t>Proceedings of the Boston Area Colloquium in Ancient Philosophy</t>
  </si>
  <si>
    <t>2213-4417</t>
  </si>
  <si>
    <t>brill.com/view/journals/bapj/bapj-overview.xml</t>
  </si>
  <si>
    <t>bapj</t>
  </si>
  <si>
    <t>BCL</t>
  </si>
  <si>
    <t>Bulletin of Chinese Linguistics</t>
  </si>
  <si>
    <t>1933-6985</t>
  </si>
  <si>
    <t>2405-478X</t>
  </si>
  <si>
    <t>brill.com/view/journals/bcl/bcl-overview.xml</t>
  </si>
  <si>
    <t>bcl</t>
  </si>
  <si>
    <t>F</t>
  </si>
  <si>
    <t>new at Brill 2015</t>
  </si>
  <si>
    <t>BEH</t>
  </si>
  <si>
    <t>Behaviour</t>
  </si>
  <si>
    <t>0005-7959</t>
  </si>
  <si>
    <t>1568-539X</t>
  </si>
  <si>
    <t>brill.com/view/journals/beh/beh-overview.xml</t>
  </si>
  <si>
    <t>beh</t>
  </si>
  <si>
    <t>BI</t>
  </si>
  <si>
    <t>Biblical Interpretation</t>
  </si>
  <si>
    <t>0927-2569</t>
  </si>
  <si>
    <t>1568-5152</t>
  </si>
  <si>
    <t>brill.com/view/journals/bi/bi-overview.xml</t>
  </si>
  <si>
    <t>bi</t>
  </si>
  <si>
    <t>BIRE</t>
  </si>
  <si>
    <t>Beijing International Review of Education</t>
  </si>
  <si>
    <t>2590-2547</t>
  </si>
  <si>
    <t>2590-2539</t>
  </si>
  <si>
    <t>brill.com/view/journals/bire/bire-overview.xml</t>
  </si>
  <si>
    <t>bire</t>
  </si>
  <si>
    <t>new title 2019</t>
  </si>
  <si>
    <t>Brill | Sense</t>
  </si>
  <si>
    <t>BJGS</t>
  </si>
  <si>
    <t>Bandung: Journal of the Global South</t>
  </si>
  <si>
    <t>2590-0013</t>
  </si>
  <si>
    <t>2198-3534</t>
  </si>
  <si>
    <t>brill.com/view/journals/bjgs/bjgs-overview.xml</t>
  </si>
  <si>
    <t>bjgs</t>
  </si>
  <si>
    <t>new title 2019, take-over journal</t>
  </si>
  <si>
    <t>BKI</t>
  </si>
  <si>
    <t>Bijdragen tot de Taal-, Land- en Volkenkunde / Journal of the Humanities and Social Sciences of Southeast Asia</t>
  </si>
  <si>
    <t>0006-2294</t>
  </si>
  <si>
    <t>2213-4379</t>
  </si>
  <si>
    <t>brill.com/view/journals/bki/bki-overview.xml</t>
  </si>
  <si>
    <t>bki</t>
  </si>
  <si>
    <t>Open Access</t>
  </si>
  <si>
    <t>BRHU</t>
  </si>
  <si>
    <t>Bridging Humanities</t>
  </si>
  <si>
    <t>2542-5099</t>
  </si>
  <si>
    <t>brill.com/view/journals/brhu/brhu-overview.xml</t>
  </si>
  <si>
    <t>brhu</t>
  </si>
  <si>
    <t>BSMS</t>
  </si>
  <si>
    <t>Bamboo and Silk</t>
  </si>
  <si>
    <t>2468-9238</t>
  </si>
  <si>
    <t>2468-9246</t>
  </si>
  <si>
    <t>brill.com/view/journals/bsms/bsms-overview.xml</t>
  </si>
  <si>
    <t>bsms</t>
  </si>
  <si>
    <t>new title 2018, information on date first issue online will follow</t>
  </si>
  <si>
    <t>BYIO</t>
  </si>
  <si>
    <t>Baltic Yearbook of International Law Online</t>
  </si>
  <si>
    <t>2211-5897</t>
  </si>
  <si>
    <t>brill.com/view/journals/byio/byio-overview.xml</t>
  </si>
  <si>
    <t>byio</t>
  </si>
  <si>
    <t>BZ</t>
  </si>
  <si>
    <t>Biblische Zeitschrift</t>
  </si>
  <si>
    <t>0006-2014</t>
  </si>
  <si>
    <t>2589-0468</t>
  </si>
  <si>
    <t>brill.com/view/journals/bz/bz-overview.xml</t>
  </si>
  <si>
    <t>bz</t>
  </si>
  <si>
    <t>CAA</t>
  </si>
  <si>
    <t>Central Asian Affairs</t>
  </si>
  <si>
    <t>2214-2282</t>
  </si>
  <si>
    <t>2214-2290</t>
  </si>
  <si>
    <t>brill.com/view/journals/caa/caa-overview.xml</t>
  </si>
  <si>
    <t>caa</t>
  </si>
  <si>
    <t>new title 2014</t>
  </si>
  <si>
    <t>CAD</t>
  </si>
  <si>
    <t>Culture and Dialogue</t>
  </si>
  <si>
    <t>2222-3282</t>
  </si>
  <si>
    <t>2468-3949</t>
  </si>
  <si>
    <t>brill.com/view/journals/cad/cad-overview.xml</t>
  </si>
  <si>
    <t>cad</t>
  </si>
  <si>
    <t>new title 2017</t>
  </si>
  <si>
    <t>CAHS</t>
  </si>
  <si>
    <t>China and Asia</t>
  </si>
  <si>
    <t>2589-4641</t>
  </si>
  <si>
    <t>2589-465X</t>
  </si>
  <si>
    <t>https://brill.com/view/journals/cahs/cahs-overview.xml</t>
  </si>
  <si>
    <t>cahs</t>
  </si>
  <si>
    <t>CHBU</t>
  </si>
  <si>
    <t>Journal of Chan Buddhism</t>
  </si>
  <si>
    <t>2589-7160</t>
  </si>
  <si>
    <t>2589-7179</t>
  </si>
  <si>
    <t>https://brill.com/view/journals/chbu/chbu-overview.xml</t>
  </si>
  <si>
    <t>chbu</t>
  </si>
  <si>
    <t>CHIL</t>
  </si>
  <si>
    <t>The International Journal of Children's Rights</t>
  </si>
  <si>
    <t>0927-5568</t>
  </si>
  <si>
    <t>1571-8182</t>
  </si>
  <si>
    <t>brill.com/view/journals/chil/chil-overview.xml</t>
  </si>
  <si>
    <t>chil</t>
  </si>
  <si>
    <t>CHRC</t>
  </si>
  <si>
    <t>Church History and Religious Culture</t>
  </si>
  <si>
    <t>1871-241X</t>
  </si>
  <si>
    <t>1871-2428</t>
  </si>
  <si>
    <t>brill.com/view/journals/chrc/chrc-overview.xml</t>
  </si>
  <si>
    <t>chrc</t>
  </si>
  <si>
    <t>continuation of Nederlands Archief voor Kerkgeschiedenis, continued as Church History and Religious Culture</t>
  </si>
  <si>
    <t>CHRC_01</t>
  </si>
  <si>
    <t xml:space="preserve">Nederlands Archief voor Kerkgeschiedenis </t>
  </si>
  <si>
    <t>0028-2030</t>
  </si>
  <si>
    <t>1871-2401</t>
  </si>
  <si>
    <t>brill.com/view/journals/nakg/nakg-overview.xml</t>
  </si>
  <si>
    <t>nakg</t>
  </si>
  <si>
    <t>continued as Church History and Religious Culture</t>
  </si>
  <si>
    <t>CJAI</t>
  </si>
  <si>
    <t>Crossroads: An Interdisciplinary Journal of Asian Interactions</t>
  </si>
  <si>
    <t>2190-8796</t>
  </si>
  <si>
    <t>2666-2523</t>
  </si>
  <si>
    <t>brill.com/view/journals/cjai/cjai-overview.xml</t>
  </si>
  <si>
    <t>cjai</t>
  </si>
  <si>
    <t>CJEL</t>
  </si>
  <si>
    <t>Chinese Journal of Environmental Law</t>
  </si>
  <si>
    <t>2468-6034</t>
  </si>
  <si>
    <t>2468-6042</t>
  </si>
  <si>
    <t>brill.com/view/journals/cjel/cjel-overview.xml</t>
  </si>
  <si>
    <t>cjel</t>
  </si>
  <si>
    <t>CJGG</t>
  </si>
  <si>
    <t>The Chinese Journal of Global Governance</t>
  </si>
  <si>
    <t>2352-5193</t>
  </si>
  <si>
    <t>2352-5207</t>
  </si>
  <si>
    <t>brill.com/view/journals/cjgg/cjgg-overview.xml</t>
  </si>
  <si>
    <t>cjgg</t>
  </si>
  <si>
    <t>new title 2015, Open Access</t>
  </si>
  <si>
    <t>CLAO</t>
  </si>
  <si>
    <t>Cahiers de Linguistique Asie Orientale</t>
  </si>
  <si>
    <t>0153-3320</t>
  </si>
  <si>
    <t>1960-6028</t>
  </si>
  <si>
    <t>brill.com/view/journals/clao/clao-overview.xml</t>
  </si>
  <si>
    <t>clao</t>
  </si>
  <si>
    <t>CLLA</t>
  </si>
  <si>
    <t>Climate Law</t>
  </si>
  <si>
    <t>1878-6553</t>
  </si>
  <si>
    <t>1878-6561</t>
  </si>
  <si>
    <t>brill.com/view/journals/clla/clla-overview.xml</t>
  </si>
  <si>
    <t>clla</t>
  </si>
  <si>
    <t>CLSR</t>
  </si>
  <si>
    <t>China Law and Society Review</t>
  </si>
  <si>
    <t>2542-7458</t>
  </si>
  <si>
    <t>2542-7466</t>
  </si>
  <si>
    <t>brill.com/view/journals/clsr/clsr-overview.xml</t>
  </si>
  <si>
    <t>clsr</t>
  </si>
  <si>
    <t>new</t>
  </si>
  <si>
    <t>CNPR</t>
  </si>
  <si>
    <t>The China Nonprofit Review</t>
  </si>
  <si>
    <t>1876-5092</t>
  </si>
  <si>
    <t>1876-5149</t>
  </si>
  <si>
    <t>brill.com/view/journals/cnpr/cnpr-overview.xml</t>
  </si>
  <si>
    <t>cnpr</t>
  </si>
  <si>
    <t>COPR</t>
  </si>
  <si>
    <t>Contemporary Pragmatism</t>
  </si>
  <si>
    <t>1572-3429</t>
  </si>
  <si>
    <t>1875-8185</t>
  </si>
  <si>
    <t>brill.com/view/journals/copr/copr-overview.xml</t>
  </si>
  <si>
    <t>copr</t>
  </si>
  <si>
    <t>new at Brill 2015 - Editions Rodopi journal</t>
  </si>
  <si>
    <t>COSE</t>
  </si>
  <si>
    <t>Cognitive Semantics</t>
  </si>
  <si>
    <t>2352-6408</t>
  </si>
  <si>
    <t>2352-6416</t>
  </si>
  <si>
    <t>brill.com/view/journals/cose/cose-overview.xml</t>
  </si>
  <si>
    <t>cose</t>
  </si>
  <si>
    <t>COSO</t>
  </si>
  <si>
    <t>Comparative Sociology</t>
  </si>
  <si>
    <t>1569-1322</t>
  </si>
  <si>
    <t>1569-1330</t>
  </si>
  <si>
    <t>brill.com/view/journals/coso/coso-overview.xml</t>
  </si>
  <si>
    <t>coso</t>
  </si>
  <si>
    <t>continuation of International Journal of Comparative Sociology, continued as Comparative Sociology</t>
  </si>
  <si>
    <t>COSO_01</t>
  </si>
  <si>
    <t xml:space="preserve">International Journal of Comparative Sociology </t>
  </si>
  <si>
    <t>0020-7152</t>
  </si>
  <si>
    <t>1745-2554</t>
  </si>
  <si>
    <t>brill.com/view/journals/ijcs/ijcs-overview.xml</t>
  </si>
  <si>
    <t>ijcs</t>
  </si>
  <si>
    <t>continued as Comparative Sociology</t>
  </si>
  <si>
    <t>CR</t>
  </si>
  <si>
    <t>Crustaceana</t>
  </si>
  <si>
    <t>0011-216X</t>
  </si>
  <si>
    <t>1568-5403</t>
  </si>
  <si>
    <t>brill.com/view/journals/cr/cr-overview.xml</t>
  </si>
  <si>
    <t>cr</t>
  </si>
  <si>
    <t>CSS</t>
  </si>
  <si>
    <t>Canadian-American Slavic Studies</t>
  </si>
  <si>
    <t>0090-8290</t>
  </si>
  <si>
    <t>2210-2396</t>
  </si>
  <si>
    <t>brill.com/view/journals/css/css-overview.xml</t>
  </si>
  <si>
    <t>css</t>
  </si>
  <si>
    <t>CTOZ</t>
  </si>
  <si>
    <t>Contributions to Zoology</t>
  </si>
  <si>
    <t>1383-4517</t>
  </si>
  <si>
    <t>1875-9866</t>
  </si>
  <si>
    <t>brill.com/view/journals/ctoz/ctoz-overview.xml</t>
  </si>
  <si>
    <t>ctoz</t>
  </si>
  <si>
    <t>new at Brill 2019</t>
  </si>
  <si>
    <t>DAPH</t>
  </si>
  <si>
    <t>Daphnis</t>
  </si>
  <si>
    <t>0300-693X</t>
  </si>
  <si>
    <t>1879-6583</t>
  </si>
  <si>
    <t>brill.com/view/journals/daph/daph-overview.xml</t>
  </si>
  <si>
    <t>daph</t>
  </si>
  <si>
    <t>DIAS</t>
  </si>
  <si>
    <t>Asiascape: Digital Asia</t>
  </si>
  <si>
    <t>2214-2304</t>
  </si>
  <si>
    <t>2214-2312</t>
  </si>
  <si>
    <t>brill.com/view/journals/dias/dias-overview.xml</t>
  </si>
  <si>
    <t>dias</t>
  </si>
  <si>
    <t>DIPL</t>
  </si>
  <si>
    <t>Diplomatica</t>
  </si>
  <si>
    <t>2589-1766</t>
  </si>
  <si>
    <t>2589-1774</t>
  </si>
  <si>
    <t>brill.com/view/journals/dipl/dipl-overview.xml</t>
  </si>
  <si>
    <t>dipl</t>
  </si>
  <si>
    <t>DJIR</t>
  </si>
  <si>
    <t>The Dostoevsky Journal</t>
  </si>
  <si>
    <t>1535-5314</t>
  </si>
  <si>
    <t>2375-2122</t>
  </si>
  <si>
    <t>brill.com/view/journals/djir/djir-overview.xml</t>
  </si>
  <si>
    <t>djir</t>
  </si>
  <si>
    <t>DSD</t>
  </si>
  <si>
    <t>Dead Sea Discoveries</t>
  </si>
  <si>
    <t>0929-0761</t>
  </si>
  <si>
    <t>1568-5179</t>
  </si>
  <si>
    <t>brill.com/view/journals/dsd/dsd-overview.xml</t>
  </si>
  <si>
    <t>dsd</t>
  </si>
  <si>
    <t>DYP</t>
  </si>
  <si>
    <t>Danish Yearbook of Philosophy</t>
  </si>
  <si>
    <t>0070-2749</t>
  </si>
  <si>
    <t>2468-9300</t>
  </si>
  <si>
    <t>brill.com/view/journals/dyp/dyp-overview.xml</t>
  </si>
  <si>
    <t>dyp</t>
  </si>
  <si>
    <t>EAPS</t>
  </si>
  <si>
    <t>East Asian Publishing and Society</t>
  </si>
  <si>
    <t>2210-6278</t>
  </si>
  <si>
    <t>2210-6286</t>
  </si>
  <si>
    <t>brill.com/view/journals/eaps/eaps-overview.xml</t>
  </si>
  <si>
    <t>eaps</t>
  </si>
  <si>
    <t>ECCL</t>
  </si>
  <si>
    <t>European Journal of Crime, Criminal Law and Criminal Justice</t>
  </si>
  <si>
    <t>0928-9569</t>
  </si>
  <si>
    <t>1571-8174</t>
  </si>
  <si>
    <t>brill.com/view/journals/eccl/eccl-overview.xml</t>
  </si>
  <si>
    <t>eccl</t>
  </si>
  <si>
    <t>ECEU</t>
  </si>
  <si>
    <t>East Central Europe</t>
  </si>
  <si>
    <t>0094-3037</t>
  </si>
  <si>
    <t>1876-3308</t>
  </si>
  <si>
    <t>brill.com/view/journals/eceu/eceu-overview.xml</t>
  </si>
  <si>
    <t>eceu</t>
  </si>
  <si>
    <t>ECLR</t>
  </si>
  <si>
    <t>The European Convention on Human Rights Law Review</t>
  </si>
  <si>
    <t>2666-3228</t>
  </si>
  <si>
    <t>2666-3236</t>
  </si>
  <si>
    <t>brill.com/view/journals/eclr/eclr-overview.xml</t>
  </si>
  <si>
    <t>eclr</t>
  </si>
  <si>
    <t>new journal 2020</t>
  </si>
  <si>
    <t>ECSO</t>
  </si>
  <si>
    <t>Ecclesiology</t>
  </si>
  <si>
    <t>1744-1366</t>
  </si>
  <si>
    <t>1745-5316</t>
  </si>
  <si>
    <t>brill.com/view/journals/ecso/ecso-overview.xml</t>
  </si>
  <si>
    <t>ecso</t>
  </si>
  <si>
    <t>EHCS</t>
  </si>
  <si>
    <t>Emotions: History, Culture, Society</t>
  </si>
  <si>
    <t>2206-7485</t>
  </si>
  <si>
    <t>2208-522X</t>
  </si>
  <si>
    <t>brill.com/view/journals/ehcs/ehcs-overview.xml</t>
  </si>
  <si>
    <t>ehcs</t>
  </si>
  <si>
    <t>EILO</t>
  </si>
  <si>
    <t>European Investment Law and Arbitration Review Online</t>
  </si>
  <si>
    <t>2468-9017</t>
  </si>
  <si>
    <t>brill.com/view/journals/eilo/eilo-overview.xml</t>
  </si>
  <si>
    <t>eilo</t>
  </si>
  <si>
    <t>EJCL</t>
  </si>
  <si>
    <t>European Journal of Comparative Law and Governance</t>
  </si>
  <si>
    <t>2213-4506</t>
  </si>
  <si>
    <t>2213-4514</t>
  </si>
  <si>
    <t>brill.com/view/journals/ejcl/ejcl-overview.xml</t>
  </si>
  <si>
    <t>ejcl</t>
  </si>
  <si>
    <t>EJEA</t>
  </si>
  <si>
    <t>European Journal of East Asian Studies</t>
  </si>
  <si>
    <t>1568-0584</t>
  </si>
  <si>
    <t>1570-0615</t>
  </si>
  <si>
    <t>brill.com/view/journals/ejea/ejea-overview.xml</t>
  </si>
  <si>
    <t>ejea</t>
  </si>
  <si>
    <t>EJHL</t>
  </si>
  <si>
    <t>European Journal of Health Law</t>
  </si>
  <si>
    <t>0929-0273</t>
  </si>
  <si>
    <t>1571-8093</t>
  </si>
  <si>
    <t>brill.com/view/journals/ejhl/ejhl-overview.xml</t>
  </si>
  <si>
    <t>ejhl</t>
  </si>
  <si>
    <t>EJJS</t>
  </si>
  <si>
    <t>European Journal of Jewish Studies</t>
  </si>
  <si>
    <t>1025-9996</t>
  </si>
  <si>
    <t>1872-471X</t>
  </si>
  <si>
    <t>brill.com/view/journals/ejjs/ejjs-overview.xml</t>
  </si>
  <si>
    <t>ejjs</t>
  </si>
  <si>
    <t>EMIL</t>
  </si>
  <si>
    <t>European Journal of Migration and Law</t>
  </si>
  <si>
    <t>1388-364X</t>
  </si>
  <si>
    <t>1571-8166</t>
  </si>
  <si>
    <t>brill.com/view/journals/emil/emil-overview.xml</t>
  </si>
  <si>
    <t>emil</t>
  </si>
  <si>
    <t>ENDS</t>
  </si>
  <si>
    <t>Endowments Studies</t>
  </si>
  <si>
    <t>2468-595X</t>
  </si>
  <si>
    <t>2468-5968</t>
  </si>
  <si>
    <t>brill.com/view/journals/ends/ends-overview.xml</t>
  </si>
  <si>
    <t>ends</t>
  </si>
  <si>
    <t>EP</t>
  </si>
  <si>
    <t>Ecclesial Practices</t>
  </si>
  <si>
    <t>2214-4463</t>
  </si>
  <si>
    <t>2214-4471</t>
  </si>
  <si>
    <t>brill.com/view/journals/ep/ep-overview.xml</t>
  </si>
  <si>
    <t>ep</t>
  </si>
  <si>
    <t>ERAS</t>
  </si>
  <si>
    <t>Erasmus Studies</t>
  </si>
  <si>
    <t>0276-2854</t>
  </si>
  <si>
    <t>1874-9275</t>
  </si>
  <si>
    <t>brill.com/view/journals/eras/eras-overview.xml</t>
  </si>
  <si>
    <t>eras</t>
  </si>
  <si>
    <t>title change (formerly: Erasmus of Rotterdam Society Yearbook)</t>
  </si>
  <si>
    <t>ERC</t>
  </si>
  <si>
    <t>Explorations in Renaissance Culture</t>
  </si>
  <si>
    <t>0098-2474</t>
  </si>
  <si>
    <t>2352-6963</t>
  </si>
  <si>
    <t>brill.com/view/journals/erc/erc-overview.xml</t>
  </si>
  <si>
    <t>erc</t>
  </si>
  <si>
    <t xml:space="preserve">new at Brill 2015 </t>
  </si>
  <si>
    <t>ERL</t>
  </si>
  <si>
    <t>Erudition and the Republic of Letters</t>
  </si>
  <si>
    <t>2405-5050</t>
  </si>
  <si>
    <t>2405-5069</t>
  </si>
  <si>
    <t>brill.com/view/journals/erl/erl-overview.xml</t>
  </si>
  <si>
    <t>erl</t>
  </si>
  <si>
    <t>ESM</t>
  </si>
  <si>
    <t>Early Science and Medicine</t>
  </si>
  <si>
    <t>1383-7427</t>
  </si>
  <si>
    <t>1573-3823</t>
  </si>
  <si>
    <t>brill.com/view/journals/esm/esm-overview.xml</t>
  </si>
  <si>
    <t>esm</t>
  </si>
  <si>
    <t>ESTU</t>
  </si>
  <si>
    <t>The International Journal of Marine and Coastal Law</t>
  </si>
  <si>
    <t>0927-3522</t>
  </si>
  <si>
    <t>1571-8085</t>
  </si>
  <si>
    <t>brill.com/view/journals/estu/estu-overview.xml</t>
  </si>
  <si>
    <t>estu</t>
  </si>
  <si>
    <t>EURS</t>
  </si>
  <si>
    <t xml:space="preserve">Eurasian Studies </t>
  </si>
  <si>
    <t>1722-0750</t>
  </si>
  <si>
    <t>2468-5623</t>
  </si>
  <si>
    <t>eurs</t>
  </si>
  <si>
    <t>EXCH</t>
  </si>
  <si>
    <t>Exchange</t>
  </si>
  <si>
    <t>0166-2740</t>
  </si>
  <si>
    <t>1572-543X</t>
  </si>
  <si>
    <t>brill.com/view/journals/exch/exch-overview.xml</t>
  </si>
  <si>
    <t>exch</t>
  </si>
  <si>
    <t>EXPT</t>
  </si>
  <si>
    <t>Experiment</t>
  </si>
  <si>
    <t>1084-4945</t>
  </si>
  <si>
    <t>2211-730X</t>
  </si>
  <si>
    <t>brill.com/view/journals/expt/expt-overview.xml</t>
  </si>
  <si>
    <t>expt</t>
  </si>
  <si>
    <t>FASC</t>
  </si>
  <si>
    <t>Fascism</t>
  </si>
  <si>
    <t>2211-6249</t>
  </si>
  <si>
    <t>2211-6257</t>
  </si>
  <si>
    <t>brill.com/view/journals/fasc/fasc-overview.xml</t>
  </si>
  <si>
    <t>fasc</t>
  </si>
  <si>
    <t>Open Access journal</t>
  </si>
  <si>
    <t>FDL</t>
  </si>
  <si>
    <t>Faits de Langues</t>
  </si>
  <si>
    <t>1244-5460</t>
  </si>
  <si>
    <t>1958-9514</t>
  </si>
  <si>
    <t>brill.com/view/journals/fdl/fdl-overview.xml</t>
  </si>
  <si>
    <t>fdl</t>
  </si>
  <si>
    <t>new at Brill, take-over from Peter Lang</t>
  </si>
  <si>
    <t>FRA</t>
  </si>
  <si>
    <t>Frankokratia: A Journal for the Study of Greek Lands Under Latin Rule</t>
  </si>
  <si>
    <t>2589-5923</t>
  </si>
  <si>
    <t>2589-5931</t>
  </si>
  <si>
    <t>brill.com/view/journals/fra/fra-overview.xml</t>
  </si>
  <si>
    <t>fra</t>
  </si>
  <si>
    <t>GG</t>
  </si>
  <si>
    <t>Global Governance</t>
  </si>
  <si>
    <t>1075-2846</t>
  </si>
  <si>
    <t>1942-6720</t>
  </si>
  <si>
    <t>brill.com/view/journals/gg/gg-overview.xml</t>
  </si>
  <si>
    <t>gg</t>
  </si>
  <si>
    <t>new at Brill 2018, take-over from Lynne Rienner</t>
  </si>
  <si>
    <t>GJCL</t>
  </si>
  <si>
    <t>Global Journal of Comparative Law</t>
  </si>
  <si>
    <t>2211-9051</t>
  </si>
  <si>
    <t>2211-906X</t>
  </si>
  <si>
    <t>brill.com/view/journals/gjcl/gjcl-overview.xml</t>
  </si>
  <si>
    <t>gjcl</t>
  </si>
  <si>
    <t>GNOS</t>
  </si>
  <si>
    <t>Gnosis: Journal of Gnostic Studies</t>
  </si>
  <si>
    <t>2451-8581</t>
  </si>
  <si>
    <t>2451-859X</t>
  </si>
  <si>
    <t>brill.com/view/journals/gnos/gnos-overview.xml</t>
  </si>
  <si>
    <t>gnos</t>
  </si>
  <si>
    <t>GPS</t>
  </si>
  <si>
    <t>Grazer Philosophische Studien</t>
  </si>
  <si>
    <t>0165-9227</t>
  </si>
  <si>
    <t>1875-6735</t>
  </si>
  <si>
    <t>brill.com/view/journals/gps/gps-overview.xml</t>
  </si>
  <si>
    <t>gps</t>
  </si>
  <si>
    <t>GR2P</t>
  </si>
  <si>
    <t>Global Responsibility to Protect</t>
  </si>
  <si>
    <t>1875-9858</t>
  </si>
  <si>
    <t>1875-984X</t>
  </si>
  <si>
    <t>brill.com/view/journals/gr2p/gr2p-overview.xml</t>
  </si>
  <si>
    <t>gr2p</t>
  </si>
  <si>
    <t>GRMS</t>
  </si>
  <si>
    <t>Greek and Roman Musical Studies</t>
  </si>
  <si>
    <t>2212-974X</t>
  </si>
  <si>
    <t>2212-9758</t>
  </si>
  <si>
    <t>brill.com/view/journals/grms/grms-overview.xml</t>
  </si>
  <si>
    <t>grms</t>
  </si>
  <si>
    <t>GROT</t>
  </si>
  <si>
    <t>Grotiana</t>
  </si>
  <si>
    <t>0167-3831</t>
  </si>
  <si>
    <t>1876-0759</t>
  </si>
  <si>
    <t>brill.com/view/journals/grot/grot-overview.xml</t>
  </si>
  <si>
    <t>grot</t>
  </si>
  <si>
    <t>HAWW</t>
  </si>
  <si>
    <t>Hawwa</t>
  </si>
  <si>
    <t>1569-2078</t>
  </si>
  <si>
    <t>1569-2086</t>
  </si>
  <si>
    <t>brill.com/view/journals/haww/haww-overview.xml</t>
  </si>
  <si>
    <t>haww</t>
  </si>
  <si>
    <t>HBTH</t>
  </si>
  <si>
    <t>Horizons in Biblical Theology</t>
  </si>
  <si>
    <t>0195-9085</t>
  </si>
  <si>
    <t>1871-2207</t>
  </si>
  <si>
    <t>brill.com/view/journals/hbth/hbth-overview.xml</t>
  </si>
  <si>
    <t>hbth</t>
  </si>
  <si>
    <t>HIMA</t>
  </si>
  <si>
    <t>Historical Materialism</t>
  </si>
  <si>
    <t>1465-4466</t>
  </si>
  <si>
    <t>1569-206X</t>
  </si>
  <si>
    <t>brill.com/view/journals/hima/hima-overview.xml</t>
  </si>
  <si>
    <t>hima</t>
  </si>
  <si>
    <t>HJD</t>
  </si>
  <si>
    <t>The Hague Journal of Diplomacy</t>
  </si>
  <si>
    <t>1871-1901</t>
  </si>
  <si>
    <t>1871-191X</t>
  </si>
  <si>
    <t>brill.com/view/journals/hjd/hjd-overview.xml</t>
  </si>
  <si>
    <t>hjd</t>
  </si>
  <si>
    <t>HOBS</t>
  </si>
  <si>
    <t>Hobbes Studies</t>
  </si>
  <si>
    <t>0921-5891</t>
  </si>
  <si>
    <t>1875-0257</t>
  </si>
  <si>
    <t>brill.com/view/journals/hobs/hobs-overview.xml</t>
  </si>
  <si>
    <t>hobs</t>
  </si>
  <si>
    <t>HRLR</t>
  </si>
  <si>
    <t>International Human Rights Law Review</t>
  </si>
  <si>
    <t>2213-1027</t>
  </si>
  <si>
    <t>2213-1035</t>
  </si>
  <si>
    <t>brill.com/view/journals/hrlr/hrlr-overview.xml</t>
  </si>
  <si>
    <t>hrlr</t>
  </si>
  <si>
    <t>IAFR</t>
  </si>
  <si>
    <t>Islamic Africa</t>
  </si>
  <si>
    <t>0803-0685</t>
  </si>
  <si>
    <t>2154-0993</t>
  </si>
  <si>
    <t>brill.com/view/journals/iafr/iafr-overview.xml</t>
  </si>
  <si>
    <t>iafr</t>
  </si>
  <si>
    <t>IAWA</t>
  </si>
  <si>
    <t>IAWA Journal</t>
  </si>
  <si>
    <t>0928-1541</t>
  </si>
  <si>
    <t>2294-1932</t>
  </si>
  <si>
    <t>brill.com/view/journals/iawa/iawa-overview.xml</t>
  </si>
  <si>
    <t>iawa</t>
  </si>
  <si>
    <t>IC</t>
  </si>
  <si>
    <t>Iran and the Caucasus</t>
  </si>
  <si>
    <t>1609-8498</t>
  </si>
  <si>
    <t>1573-384X</t>
  </si>
  <si>
    <t>brill.com/view/journals/ic/ic-overview.xml</t>
  </si>
  <si>
    <t>ic</t>
  </si>
  <si>
    <t>ICLA</t>
  </si>
  <si>
    <t>International Criminal Law Review</t>
  </si>
  <si>
    <t>1567-536X</t>
  </si>
  <si>
    <t>1571-8123</t>
  </si>
  <si>
    <t>brill.com/view/journals/icla/icla-overview.xml</t>
  </si>
  <si>
    <t>icla</t>
  </si>
  <si>
    <t>ICLR</t>
  </si>
  <si>
    <t>International Community Law Review</t>
  </si>
  <si>
    <t>1871-9740</t>
  </si>
  <si>
    <t>1871-9732</t>
  </si>
  <si>
    <t>brill.com/view/journals/iclr/iclr-overview.xml</t>
  </si>
  <si>
    <t>iclr</t>
  </si>
  <si>
    <t>ICLR_01</t>
  </si>
  <si>
    <t>International Law FORUM du droit international</t>
  </si>
  <si>
    <t>1388-9036</t>
  </si>
  <si>
    <t>1571-8042</t>
  </si>
  <si>
    <t>brill.com/view/journals/inla/inla-overview.xml</t>
  </si>
  <si>
    <t>inla</t>
  </si>
  <si>
    <t>merged with Non-State Actors and International Law in International Community Law Review</t>
  </si>
  <si>
    <t>ICLR_02</t>
  </si>
  <si>
    <t>Non-State Actors and International Law</t>
  </si>
  <si>
    <t>1567-7125</t>
  </si>
  <si>
    <t>1571-8077</t>
  </si>
  <si>
    <t>brill.com/view/journals/nail/nail-overview.xml</t>
  </si>
  <si>
    <t>nail</t>
  </si>
  <si>
    <t>continued in International Community Law Review</t>
  </si>
  <si>
    <t>IEUL</t>
  </si>
  <si>
    <t>Indo-European Linguistics</t>
  </si>
  <si>
    <t>2212-5884</t>
  </si>
  <si>
    <t>2212-5892</t>
  </si>
  <si>
    <t>brill.com/view/journals/ieul/ieul-overview.xml</t>
  </si>
  <si>
    <t>ieul</t>
  </si>
  <si>
    <t>Open Access journal - new 2013</t>
  </si>
  <si>
    <t>IHIW</t>
  </si>
  <si>
    <t>Intellectual History of the Islamicate World</t>
  </si>
  <si>
    <t>2212-9421</t>
  </si>
  <si>
    <t>2212-943X</t>
  </si>
  <si>
    <t>brill.com/view/journals/ihiw/ihiw-overview.xml</t>
  </si>
  <si>
    <t>ihiw</t>
  </si>
  <si>
    <t>IHLS</t>
  </si>
  <si>
    <t>Journal of International Humanitarian Legal Studies</t>
  </si>
  <si>
    <t>1878-1373</t>
  </si>
  <si>
    <t>1878-1527</t>
  </si>
  <si>
    <t>brill.com/view/journals/ihls/ihls-overview.xml</t>
  </si>
  <si>
    <t>ihls</t>
  </si>
  <si>
    <t>IIJ</t>
  </si>
  <si>
    <t>Indo-Iranian Journal</t>
  </si>
  <si>
    <t>0019-7246</t>
  </si>
  <si>
    <t>1572-8536</t>
  </si>
  <si>
    <t>brill.com/view/journals/iij/iij-overview.xml</t>
  </si>
  <si>
    <t>iij</t>
  </si>
  <si>
    <t>IJAC</t>
  </si>
  <si>
    <t>International Journal of Asian Christianity</t>
  </si>
  <si>
    <t>2542-4238</t>
  </si>
  <si>
    <t>2542-4246</t>
  </si>
  <si>
    <t>brill.com/view/journals/ijac/ijac-overview.xml</t>
  </si>
  <si>
    <t>ijac</t>
  </si>
  <si>
    <t>IJCE</t>
  </si>
  <si>
    <t>International Journal of Chinese Education</t>
  </si>
  <si>
    <t>2212-585X</t>
  </si>
  <si>
    <t>2212-5868</t>
  </si>
  <si>
    <t>brill.com/view/journals/ijce/ijce-overview.xml</t>
  </si>
  <si>
    <t>ijce</t>
  </si>
  <si>
    <t>IJDP</t>
  </si>
  <si>
    <t>International Journal of Divination and Prognostication</t>
  </si>
  <si>
    <t>2589-9198</t>
  </si>
  <si>
    <t>2589-9201</t>
  </si>
  <si>
    <t>brill.com/view/journals/ijdp/ijdp-overview.xml</t>
  </si>
  <si>
    <t>ijdp</t>
  </si>
  <si>
    <t>IJEE</t>
  </si>
  <si>
    <t>Israel Journal of Ecology and Evolution</t>
  </si>
  <si>
    <t>1565-9801</t>
  </si>
  <si>
    <t>2224-4662</t>
  </si>
  <si>
    <t>brill.com/view/journals/ijee/ijee-overview.xml</t>
  </si>
  <si>
    <t>ijee</t>
  </si>
  <si>
    <t>IJGR</t>
  </si>
  <si>
    <t>International Journal on Minority and Group Rights</t>
  </si>
  <si>
    <t>1385-4879</t>
  </si>
  <si>
    <t>1571-8115</t>
  </si>
  <si>
    <t>brill.com/view/journals/ijgr/ijgr-overview.xml</t>
  </si>
  <si>
    <t>ijgr</t>
  </si>
  <si>
    <t>IJIA</t>
  </si>
  <si>
    <t>International Journal of Islam in Asia</t>
  </si>
  <si>
    <t>2589-9988</t>
  </si>
  <si>
    <t>2589-9996</t>
  </si>
  <si>
    <t>brill.com/view/journals/ijia/ijia-overview.xml</t>
  </si>
  <si>
    <t>ijia</t>
  </si>
  <si>
    <t>IJJS</t>
  </si>
  <si>
    <t>International Journal of Jungian Studies</t>
  </si>
  <si>
    <t>1940-9052</t>
  </si>
  <si>
    <t>1940-9060</t>
  </si>
  <si>
    <t>brill.com/view/journals/ijjs/ijjs-overview.xml</t>
  </si>
  <si>
    <t>ijjs</t>
  </si>
  <si>
    <t>IJMH</t>
  </si>
  <si>
    <t>International Journal of Military History and Historiography</t>
  </si>
  <si>
    <t>2468-3299</t>
  </si>
  <si>
    <t>2468-3302</t>
  </si>
  <si>
    <t>brill.com/view/journals/ijmh/ijmh-overview.xml</t>
  </si>
  <si>
    <t>ijmh</t>
  </si>
  <si>
    <t>continuation of International Bibliography of Military History</t>
  </si>
  <si>
    <t>IJMH_01</t>
  </si>
  <si>
    <t>International Bibliography of Military History</t>
  </si>
  <si>
    <t>0378-7869</t>
  </si>
  <si>
    <t>2211-5757</t>
  </si>
  <si>
    <t>https://brill.com/view/journals/ibmh/ibmh-overview.xml</t>
  </si>
  <si>
    <t>ibmh</t>
  </si>
  <si>
    <t>continued as International Journal of Military History and Historiography</t>
  </si>
  <si>
    <t>IJPS</t>
  </si>
  <si>
    <t>Israel Journal of Plant Sciences</t>
  </si>
  <si>
    <t>0792-9978</t>
  </si>
  <si>
    <t>2223-8980</t>
  </si>
  <si>
    <t>brill.com/view/journals/ijps/ijps-overview.xml</t>
  </si>
  <si>
    <t>ijps</t>
  </si>
  <si>
    <t>IJPT</t>
  </si>
  <si>
    <t>International Journal of Public Theology</t>
  </si>
  <si>
    <t>1872-5171</t>
  </si>
  <si>
    <t>1569-7320</t>
  </si>
  <si>
    <t>brill.com/view/journals/ijpt/ijpt-overview.xml</t>
  </si>
  <si>
    <t>ijpt</t>
  </si>
  <si>
    <t>IJTS</t>
  </si>
  <si>
    <t>International Journal of Taiwan Studies</t>
  </si>
  <si>
    <t>2468-8797</t>
  </si>
  <si>
    <t>2468-8800</t>
  </si>
  <si>
    <t>brill.com/view/journals/ijts/ijts-overview.xml</t>
  </si>
  <si>
    <t>ijts</t>
  </si>
  <si>
    <t>ILLO</t>
  </si>
  <si>
    <t>International Labour Law Reports Online</t>
  </si>
  <si>
    <t>2211-6028</t>
  </si>
  <si>
    <t>brill.com/view/journals/illo/illo-overview.xml</t>
  </si>
  <si>
    <t>illo</t>
  </si>
  <si>
    <t>ILRC</t>
  </si>
  <si>
    <t>International Labor Rights Case Law</t>
  </si>
  <si>
    <t>2405-688X</t>
  </si>
  <si>
    <t>2405-6901</t>
  </si>
  <si>
    <t>brill.com/view/journals/ilrc/ilrc-overview.xml</t>
  </si>
  <si>
    <t>ilrc</t>
  </si>
  <si>
    <t>new title 2015 - added to journal program</t>
  </si>
  <si>
    <t>ILS</t>
  </si>
  <si>
    <t>Islamic Law and Society</t>
  </si>
  <si>
    <t>0928-9380</t>
  </si>
  <si>
    <t>1568-5195</t>
  </si>
  <si>
    <t>brill.com/view/journals/ils/ils-overview.xml</t>
  </si>
  <si>
    <t>ils</t>
  </si>
  <si>
    <t>IMA</t>
  </si>
  <si>
    <t>IMAGES</t>
  </si>
  <si>
    <t>1871-7993</t>
  </si>
  <si>
    <t>1871-8000</t>
  </si>
  <si>
    <t>brill.com/view/journals/ima/ima-overview.xml</t>
  </si>
  <si>
    <t>ima</t>
  </si>
  <si>
    <t>INAS</t>
  </si>
  <si>
    <t>Inner Asia</t>
  </si>
  <si>
    <t>1464-8172</t>
  </si>
  <si>
    <t>2210-5018</t>
  </si>
  <si>
    <t>brill.com/view/journals/inas/inas-overview.xml</t>
  </si>
  <si>
    <t>inas</t>
  </si>
  <si>
    <t>INER</t>
  </si>
  <si>
    <t>International Negotiation</t>
  </si>
  <si>
    <t>1382-340X</t>
  </si>
  <si>
    <t>1571-8069</t>
  </si>
  <si>
    <t>brill.com/view/journals/iner/iner-overview.xml</t>
  </si>
  <si>
    <t>iner</t>
  </si>
  <si>
    <t>IOLR</t>
  </si>
  <si>
    <t>International Organizations Law Review</t>
  </si>
  <si>
    <t>1572-3739</t>
  </si>
  <si>
    <t>1572-3747</t>
  </si>
  <si>
    <t>brill.com/view/journals/iolr/iolr-overview.xml</t>
  </si>
  <si>
    <t>iolr</t>
  </si>
  <si>
    <t>IRP</t>
  </si>
  <si>
    <t>International Review of Pragmatics</t>
  </si>
  <si>
    <t>1877-3095</t>
  </si>
  <si>
    <t>1877-3109</t>
  </si>
  <si>
    <t>brill.com/view/journals/irp/irp-overview.xml</t>
  </si>
  <si>
    <t>irp</t>
  </si>
  <si>
    <t>ISE</t>
  </si>
  <si>
    <t>Insect Systematics &amp; Evolution</t>
  </si>
  <si>
    <t>1399-560X</t>
  </si>
  <si>
    <t>1876-312X</t>
  </si>
  <si>
    <t>brill.com/view/journals/ise/ise-overview.xml</t>
  </si>
  <si>
    <t>ise</t>
  </si>
  <si>
    <t>IYIO</t>
  </si>
  <si>
    <t>The Italian Yearbook of International Law Online</t>
  </si>
  <si>
    <t>2211-6133</t>
  </si>
  <si>
    <t>brill.com/view/journals/iyio/iyio-overview.xml</t>
  </si>
  <si>
    <t>iyio</t>
  </si>
  <si>
    <t>JAA</t>
  </si>
  <si>
    <t>Journal of African Archaeology</t>
  </si>
  <si>
    <t>1612-1651</t>
  </si>
  <si>
    <t>2191-5784</t>
  </si>
  <si>
    <t>brill.com/view/journals/jaa/jaa-overview.xml</t>
  </si>
  <si>
    <t>jaa</t>
  </si>
  <si>
    <t>JAAE</t>
  </si>
  <si>
    <t>Journal of Applied Animal Ethics Research</t>
  </si>
  <si>
    <t>2588-9559</t>
  </si>
  <si>
    <t>2588-9567</t>
  </si>
  <si>
    <t>brill.com/view/journals/jaae/jaae-overview.xml</t>
  </si>
  <si>
    <t>jaae</t>
  </si>
  <si>
    <t>JAER</t>
  </si>
  <si>
    <t>Journal of American-East Asian Relations</t>
  </si>
  <si>
    <t>1058-3947</t>
  </si>
  <si>
    <t>1876-5610</t>
  </si>
  <si>
    <t>brill.com/view/journals/jaer/jaer-overview.xml</t>
  </si>
  <si>
    <t>jaer</t>
  </si>
  <si>
    <t>JAGS</t>
  </si>
  <si>
    <t>Journal of Avant Garde Studies</t>
  </si>
  <si>
    <t>2589-6369</t>
  </si>
  <si>
    <t>2589-6377</t>
  </si>
  <si>
    <t>brill.com/view/journals/jags/jags-overview.xml</t>
  </si>
  <si>
    <t>jags</t>
  </si>
  <si>
    <t>JAL</t>
  </si>
  <si>
    <t>Journal of Arabic Literature</t>
  </si>
  <si>
    <t>0085-2376</t>
  </si>
  <si>
    <t>1570-064x</t>
  </si>
  <si>
    <t>brill.com/view/journals/jal/jal-overview.xml</t>
  </si>
  <si>
    <t>jal</t>
  </si>
  <si>
    <t>JAMH</t>
  </si>
  <si>
    <t>Journal of African Military History</t>
  </si>
  <si>
    <t>2468-0958</t>
  </si>
  <si>
    <t>2468-0966</t>
  </si>
  <si>
    <t>brill.com/view/journals/jamh/jamh-overview.xml</t>
  </si>
  <si>
    <t>jamh</t>
  </si>
  <si>
    <t>new title 2017, information on date first issue online will follow and eISSN</t>
  </si>
  <si>
    <t>JANE</t>
  </si>
  <si>
    <t>Journal of Ancient Near Eastern Religions</t>
  </si>
  <si>
    <t>1569-2116</t>
  </si>
  <si>
    <t>1569-2124</t>
  </si>
  <si>
    <t>brill.com/view/journals/jane/jane-overview.xml</t>
  </si>
  <si>
    <t>jane</t>
  </si>
  <si>
    <t>JAS</t>
  </si>
  <si>
    <t>Journal of Abbasid Studies</t>
  </si>
  <si>
    <t>2214-2363</t>
  </si>
  <si>
    <t>2214-2371</t>
  </si>
  <si>
    <t>brill.com/view/journals/jas/jas-overview.xml</t>
  </si>
  <si>
    <t>jas</t>
  </si>
  <si>
    <t>JCMH</t>
  </si>
  <si>
    <t>Journal of Chinese Military History</t>
  </si>
  <si>
    <t>2212-7445</t>
  </si>
  <si>
    <t>2212-7453</t>
  </si>
  <si>
    <t>brill.com/view/journals/jcmh/jcmh-overview.xml</t>
  </si>
  <si>
    <t>jcmh</t>
  </si>
  <si>
    <t>JCML</t>
  </si>
  <si>
    <t>The International Journal of Critical Media Literacy</t>
  </si>
  <si>
    <t>2590-0102</t>
  </si>
  <si>
    <t>2590-0110</t>
  </si>
  <si>
    <t>brill.com/view/journals/jcml/jcml-overview.xml</t>
  </si>
  <si>
    <t>jcml</t>
  </si>
  <si>
    <t>JCO</t>
  </si>
  <si>
    <t>Journal of Chinese Overseas</t>
  </si>
  <si>
    <t>1793-0391</t>
  </si>
  <si>
    <t>1793-2548</t>
  </si>
  <si>
    <t>brill.com/view/journals/jco/jco-overview.xml</t>
  </si>
  <si>
    <t>jco</t>
  </si>
  <si>
    <t>JCPR</t>
  </si>
  <si>
    <t>Journal for Continental Philosophy of Religion</t>
  </si>
  <si>
    <t>2588-9605</t>
  </si>
  <si>
    <t>2588-9613</t>
  </si>
  <si>
    <t>brill.com/view/journals/jcpr/jcpr-overview.xml</t>
  </si>
  <si>
    <t>jcpr</t>
  </si>
  <si>
    <t>JDSE</t>
  </si>
  <si>
    <t>Journal of Disability Studies in Education</t>
  </si>
  <si>
    <t>2588-879X</t>
  </si>
  <si>
    <t>2588-8803</t>
  </si>
  <si>
    <t>brill.com/view/journals/jdse/jdse-overview.xml</t>
  </si>
  <si>
    <t>jdse</t>
  </si>
  <si>
    <t>JEAH</t>
  </si>
  <si>
    <t>Journal of Early American History</t>
  </si>
  <si>
    <t>1877-0223</t>
  </si>
  <si>
    <t>1877-0703</t>
  </si>
  <si>
    <t>brill.com/view/journals/jeah/jeah-overview.xml</t>
  </si>
  <si>
    <t>jeah</t>
  </si>
  <si>
    <t>JEAL</t>
  </si>
  <si>
    <t>International Journal of Eurasian Linguistics</t>
  </si>
  <si>
    <t>2589-8825</t>
  </si>
  <si>
    <t>2589-8833</t>
  </si>
  <si>
    <t>brill.com/view/journals/jeal/jeal-overview.xml</t>
  </si>
  <si>
    <t>JEEP</t>
  </si>
  <si>
    <t>Journal for European Environmental &amp; Planning Law</t>
  </si>
  <si>
    <t>1613-7272</t>
  </si>
  <si>
    <t>1876-0104</t>
  </si>
  <si>
    <t>brill.com/view/journals/jeep/jeep-overview.xml</t>
  </si>
  <si>
    <t>jeep</t>
  </si>
  <si>
    <t>JEH</t>
  </si>
  <si>
    <t>Journal of Egyptian History</t>
  </si>
  <si>
    <t>1874-1657</t>
  </si>
  <si>
    <t>1874-1665</t>
  </si>
  <si>
    <t>brill.com/view/journals/jeh/jeh-overview.xml</t>
  </si>
  <si>
    <t>jeh</t>
  </si>
  <si>
    <t>JEMH</t>
  </si>
  <si>
    <t>Journal of Early Modern History</t>
  </si>
  <si>
    <t>1385-3783</t>
  </si>
  <si>
    <t>1570-0658</t>
  </si>
  <si>
    <t>brill.com/view/journals/jemh/jemh-overview.xml</t>
  </si>
  <si>
    <t>jemh</t>
  </si>
  <si>
    <t>JESH</t>
  </si>
  <si>
    <t>Journal of the Economic and Social History of the Orient</t>
  </si>
  <si>
    <t>0022-4995</t>
  </si>
  <si>
    <t>1568-5209</t>
  </si>
  <si>
    <t>brill.com/view/journals/jesh/jesh-overview.xml</t>
  </si>
  <si>
    <t>jesh</t>
  </si>
  <si>
    <t>JET</t>
  </si>
  <si>
    <t>Journal of Empirical Theology</t>
  </si>
  <si>
    <t>0922-2936</t>
  </si>
  <si>
    <t>1570-9256</t>
  </si>
  <si>
    <t>brill.com/view/journals/jet/jet-overview.xml</t>
  </si>
  <si>
    <t>jet</t>
  </si>
  <si>
    <t>JET_01</t>
  </si>
  <si>
    <t>International Journal of Education and Religion</t>
  </si>
  <si>
    <t>1389-9791</t>
  </si>
  <si>
    <t>1570-0623</t>
  </si>
  <si>
    <t>brill.com/view/journals/ijer/ijer-overview.xml</t>
  </si>
  <si>
    <t>ijer</t>
  </si>
  <si>
    <t>merged with Journal of Empirical Theology</t>
  </si>
  <si>
    <t>JGL</t>
  </si>
  <si>
    <t>Journal of Greek Linguistics</t>
  </si>
  <si>
    <t>1566-5844</t>
  </si>
  <si>
    <t>1569-9846</t>
  </si>
  <si>
    <t>brill.com/view/journals/jgl/jgl-overview.xml</t>
  </si>
  <si>
    <t>jgl</t>
  </si>
  <si>
    <t>JGS</t>
  </si>
  <si>
    <t>Journal of Global Slavery</t>
  </si>
  <si>
    <t>2405-8351</t>
  </si>
  <si>
    <t>2405-836X</t>
  </si>
  <si>
    <t>brill.com/view/journals/jgs/jgs-overview.xml</t>
  </si>
  <si>
    <t>jgs</t>
  </si>
  <si>
    <t>JHIL</t>
  </si>
  <si>
    <t>Journal of the History of International Law / Revue d'histoire du droit international</t>
  </si>
  <si>
    <t>1388-199X</t>
  </si>
  <si>
    <t>1571-8050</t>
  </si>
  <si>
    <t>brill.com/view/journals/jhil/jhil-overview.xml</t>
  </si>
  <si>
    <t>jhil</t>
  </si>
  <si>
    <t>JIE</t>
  </si>
  <si>
    <t>Journal of Islamic Ethics</t>
  </si>
  <si>
    <t>2468-5534</t>
  </si>
  <si>
    <t>2468-5542</t>
  </si>
  <si>
    <t>brill.com/view/journals/jie/jie-overview.xml</t>
  </si>
  <si>
    <t>jie</t>
  </si>
  <si>
    <t>JIM</t>
  </si>
  <si>
    <t>Journal of Islamic Manuscripts</t>
  </si>
  <si>
    <t>1878-4631</t>
  </si>
  <si>
    <t>1878-464X</t>
  </si>
  <si>
    <t>brill.com/view/journals/jim/jim-overview.xml</t>
  </si>
  <si>
    <t>jim</t>
  </si>
  <si>
    <t>JJL</t>
  </si>
  <si>
    <t>Journal of Jewish Languages</t>
  </si>
  <si>
    <t>2213-4387</t>
  </si>
  <si>
    <t>2213-4638</t>
  </si>
  <si>
    <t>brill.com/view/journals/jjl/jjl-overview.xml</t>
  </si>
  <si>
    <t>jjl</t>
  </si>
  <si>
    <t>JJS</t>
  </si>
  <si>
    <t>Journal of Jesuit Studies</t>
  </si>
  <si>
    <t>2214-1324</t>
  </si>
  <si>
    <t>2214-1332</t>
  </si>
  <si>
    <t>brill.com/view/journals/jjs/jjs-overview.xml</t>
  </si>
  <si>
    <t>jjs</t>
  </si>
  <si>
    <t>new title 2014, Open Access from 2015</t>
  </si>
  <si>
    <t>JJTP</t>
  </si>
  <si>
    <t>The Journal of Jewish Thought and Philosophy</t>
  </si>
  <si>
    <t>1053-699X</t>
  </si>
  <si>
    <t>1477-285X</t>
  </si>
  <si>
    <t>brill.com/view/journals/jjtp/jjtp-overview.xml</t>
  </si>
  <si>
    <t>jjtp</t>
  </si>
  <si>
    <t>JLC</t>
  </si>
  <si>
    <t>Journal of Language Contact</t>
  </si>
  <si>
    <t>1877-4091</t>
  </si>
  <si>
    <t>1955-2629</t>
  </si>
  <si>
    <t>brill.com/view/journals/jlc/jlc-overview.xml</t>
  </si>
  <si>
    <t>jlc</t>
  </si>
  <si>
    <t>JLRS</t>
  </si>
  <si>
    <t>Journal of Law, Religion and State</t>
  </si>
  <si>
    <t>2212-6465</t>
  </si>
  <si>
    <t>2212-4810</t>
  </si>
  <si>
    <t>brill.com/view/journals/jlrs/jlrs-overview.xml</t>
  </si>
  <si>
    <t>jlrs</t>
  </si>
  <si>
    <t>JMH</t>
  </si>
  <si>
    <t>Journal of Migration History</t>
  </si>
  <si>
    <t>2351-9916</t>
  </si>
  <si>
    <t>2351-9924</t>
  </si>
  <si>
    <t>brill.com/view/journals/jmh/jmh-overview.xml</t>
  </si>
  <si>
    <t>jmh</t>
  </si>
  <si>
    <t>JMP</t>
  </si>
  <si>
    <t>Journal of Moral Philosophy</t>
  </si>
  <si>
    <t>1740-4681</t>
  </si>
  <si>
    <t>1745-5243</t>
  </si>
  <si>
    <t>brill.com/view/journals/jmp/jmp-overview.xml</t>
  </si>
  <si>
    <t>jmp</t>
  </si>
  <si>
    <t>JMRH</t>
  </si>
  <si>
    <t>Journal of Modern Russian History and Historiography</t>
  </si>
  <si>
    <t>1947-9956</t>
  </si>
  <si>
    <t>2210-2388</t>
  </si>
  <si>
    <t>brill.com/view/journals/jmrh/jmrh-overview.xml</t>
  </si>
  <si>
    <t>jmrh</t>
  </si>
  <si>
    <t>JOAH</t>
  </si>
  <si>
    <t>Journal of Applied History</t>
  </si>
  <si>
    <t>2589-5885</t>
  </si>
  <si>
    <t>2589-5893</t>
  </si>
  <si>
    <t>brill.com/view/journals/joah/joah-overview.xml</t>
  </si>
  <si>
    <t>joah</t>
  </si>
  <si>
    <t>JOCC</t>
  </si>
  <si>
    <t>Journal of Cognition and Culture</t>
  </si>
  <si>
    <t>1567-7095</t>
  </si>
  <si>
    <t>1568-5373</t>
  </si>
  <si>
    <t>brill.com/view/journals/jocc/jocc-overview.xml</t>
  </si>
  <si>
    <t>jocc</t>
  </si>
  <si>
    <t>JOCH</t>
  </si>
  <si>
    <t>Journal of Chinese Humanities</t>
  </si>
  <si>
    <t>2352-1333</t>
  </si>
  <si>
    <t>2352-1341</t>
  </si>
  <si>
    <t>brill.com/view/journals/joch/joch-overview.xml</t>
  </si>
  <si>
    <t>joch</t>
  </si>
  <si>
    <t>JOCP</t>
  </si>
  <si>
    <t xml:space="preserve">Contrastive Pragmatics </t>
  </si>
  <si>
    <t>2666-0385</t>
  </si>
  <si>
    <t>2666-0393</t>
  </si>
  <si>
    <t>brill.com/view/journals/jocp/jocp-overview.xml</t>
  </si>
  <si>
    <t>jocp</t>
  </si>
  <si>
    <t>JOJ</t>
  </si>
  <si>
    <t>Journal of Japonisme</t>
  </si>
  <si>
    <t>2405-4984</t>
  </si>
  <si>
    <t>2405-4992</t>
  </si>
  <si>
    <t>brill.com/view/journals/joj/joj-overview.xml</t>
  </si>
  <si>
    <t>joj</t>
  </si>
  <si>
    <t>JOME</t>
  </si>
  <si>
    <t>Journal of Muslims in Europe</t>
  </si>
  <si>
    <t>2211-792X</t>
  </si>
  <si>
    <t>2211-7954</t>
  </si>
  <si>
    <t>brill.com/view/journals/jome/jome-overview.xml</t>
  </si>
  <si>
    <t>jome</t>
  </si>
  <si>
    <t>JOUP</t>
  </si>
  <si>
    <t>Journal of International Peacekeeping</t>
  </si>
  <si>
    <t>1875-4104</t>
  </si>
  <si>
    <t>1875-4112</t>
  </si>
  <si>
    <t>brill.com/view/journals/joup/joup-overview.xml</t>
  </si>
  <si>
    <t>joup</t>
  </si>
  <si>
    <t>JPH</t>
  </si>
  <si>
    <t>Journal of the Philosophy of History</t>
  </si>
  <si>
    <t>1872-261X</t>
  </si>
  <si>
    <t>1872-2636</t>
  </si>
  <si>
    <t>brill.com/view/journals/jph/jph-overview.xml</t>
  </si>
  <si>
    <t>jph</t>
  </si>
  <si>
    <t>JPP</t>
  </si>
  <si>
    <t>Journal of Phenomenological Psychology</t>
  </si>
  <si>
    <t>0047-2662</t>
  </si>
  <si>
    <t>1569-1624</t>
  </si>
  <si>
    <t>brill.com/view/journals/jpp/jpp-overview.xml</t>
  </si>
  <si>
    <t>jpp</t>
  </si>
  <si>
    <t>JPS</t>
  </si>
  <si>
    <t>Journal of Persianate Studies</t>
  </si>
  <si>
    <t>1874-7094</t>
  </si>
  <si>
    <t>1874-7167</t>
  </si>
  <si>
    <t>brill.com/view/journals/jps/jps-overview.xml</t>
  </si>
  <si>
    <t>jps</t>
  </si>
  <si>
    <t>JPT</t>
  </si>
  <si>
    <t>The International Journal of the Platonic Tradition</t>
  </si>
  <si>
    <t>1872-5082</t>
  </si>
  <si>
    <t>1872-5473</t>
  </si>
  <si>
    <t>brill.com/view/journals/jpt/jpt-overview.xml</t>
  </si>
  <si>
    <t>jpt</t>
  </si>
  <si>
    <t>JQHS</t>
  </si>
  <si>
    <t>Al-Bayan: Journal of Qur'an and Hadith Studies</t>
  </si>
  <si>
    <t>2232-1950</t>
  </si>
  <si>
    <t>2232-1969</t>
  </si>
  <si>
    <t>brill.com/view/journals/jqhs/jqhs-overview.xml</t>
  </si>
  <si>
    <t>jqhs</t>
  </si>
  <si>
    <t>new at Brill 2014</t>
  </si>
  <si>
    <t>JRA</t>
  </si>
  <si>
    <t>Journal of Religion in Africa</t>
  </si>
  <si>
    <t>0022-4200</t>
  </si>
  <si>
    <t>1570-0666</t>
  </si>
  <si>
    <t>brill.com/view/journals/jra/jra-overview.xml</t>
  </si>
  <si>
    <t>jra</t>
  </si>
  <si>
    <t>JRD</t>
  </si>
  <si>
    <t>Journal of Religion and Demography</t>
  </si>
  <si>
    <t>2589-7411</t>
  </si>
  <si>
    <t>2589-742X</t>
  </si>
  <si>
    <t>brill.com/view/journals/jrd/jrd-overview.xml</t>
  </si>
  <si>
    <t>jrd</t>
  </si>
  <si>
    <t>JRE</t>
  </si>
  <si>
    <t>Journal of Religion in Europe</t>
  </si>
  <si>
    <t>1874-8910</t>
  </si>
  <si>
    <t>1874-8929</t>
  </si>
  <si>
    <t>brill.com/view/journals/jre/jre-overview.xml</t>
  </si>
  <si>
    <t>jre</t>
  </si>
  <si>
    <t>JRJ</t>
  </si>
  <si>
    <t>Journal of Religion in Japan</t>
  </si>
  <si>
    <t>2211-8330</t>
  </si>
  <si>
    <t>2211-8349</t>
  </si>
  <si>
    <t>brill.com/view/journals/jrj/jrj-overview.xml</t>
  </si>
  <si>
    <t>jrj</t>
  </si>
  <si>
    <t>JRT</t>
  </si>
  <si>
    <t>Journal of Reformed Theology</t>
  </si>
  <si>
    <t>1872-5163</t>
  </si>
  <si>
    <t>1569-7312</t>
  </si>
  <si>
    <t>brill.com/view/journals/jrt/jrt-overview.xml</t>
  </si>
  <si>
    <t>jrt</t>
  </si>
  <si>
    <t>JSHJ</t>
  </si>
  <si>
    <t>Journal for the Study of the Historical Jesus</t>
  </si>
  <si>
    <t>1476-8690</t>
  </si>
  <si>
    <t>1745-5197</t>
  </si>
  <si>
    <t>brill.com/view/journals/jshj/jshj-overview.xml</t>
  </si>
  <si>
    <t>jshj</t>
  </si>
  <si>
    <t>JSJ</t>
  </si>
  <si>
    <t>Journal for the Study of Judaism</t>
  </si>
  <si>
    <t>0047-2212</t>
  </si>
  <si>
    <t>1570-0631</t>
  </si>
  <si>
    <t>brill.com/view/journals/jsj/jsj-overview.xml</t>
  </si>
  <si>
    <t>jsj</t>
  </si>
  <si>
    <t>JSS</t>
  </si>
  <si>
    <t>Journal of Sufi Studies</t>
  </si>
  <si>
    <t>2210-5948</t>
  </si>
  <si>
    <t>2210-5956</t>
  </si>
  <si>
    <t>brill.com/view/journals/jss/jss-overview.xml</t>
  </si>
  <si>
    <t>jss</t>
  </si>
  <si>
    <t>JWHP</t>
  </si>
  <si>
    <t>Journal of the History of Women Philosophers and Scientists</t>
  </si>
  <si>
    <t>2666-3171</t>
  </si>
  <si>
    <t>2666-318X</t>
  </si>
  <si>
    <t>brill.com/view/journals/jwhp/jwhp-overview.xml</t>
  </si>
  <si>
    <t>jwhp</t>
  </si>
  <si>
    <t>JWIT</t>
  </si>
  <si>
    <t>The Journal of World Investment &amp; Trade</t>
  </si>
  <si>
    <t>1660-7112</t>
  </si>
  <si>
    <t>2211-9000</t>
  </si>
  <si>
    <t>brill.com/view/journals/jwit/jwit-overview.xml</t>
  </si>
  <si>
    <t>jwit</t>
  </si>
  <si>
    <t>JWL</t>
  </si>
  <si>
    <t>Journal of World Literature</t>
  </si>
  <si>
    <t>2405-6472</t>
  </si>
  <si>
    <t>2405-6480</t>
  </si>
  <si>
    <t>brill.com/view/journals/jwl/jwl-overview.xml</t>
  </si>
  <si>
    <t>jwl</t>
  </si>
  <si>
    <t>JYT</t>
  </si>
  <si>
    <t>Journal of Youth and Theology</t>
  </si>
  <si>
    <t>1741-0819</t>
  </si>
  <si>
    <t>2405-5093</t>
  </si>
  <si>
    <t>brill.com/view/journals/jyt/jyt-overview.xml</t>
  </si>
  <si>
    <t>jyt</t>
  </si>
  <si>
    <t>KJIC</t>
  </si>
  <si>
    <t>The Korean Journal of International and Comparative Law</t>
  </si>
  <si>
    <t>2213-4476</t>
  </si>
  <si>
    <t>2213-4484</t>
  </si>
  <si>
    <t>brill.com/view/journals/kjic/kjic-overview.xml</t>
  </si>
  <si>
    <t>kjic</t>
  </si>
  <si>
    <t>KRON</t>
  </si>
  <si>
    <t>KronoScope</t>
  </si>
  <si>
    <t>1567-715X</t>
  </si>
  <si>
    <t>1568-5241</t>
  </si>
  <si>
    <t>brill.com/view/journals/kron/kron-overview.xml</t>
  </si>
  <si>
    <t>kron</t>
  </si>
  <si>
    <t>LAPE</t>
  </si>
  <si>
    <t>The Law &amp; Practice of International Courts and Tribunals</t>
  </si>
  <si>
    <t>1569-1853</t>
  </si>
  <si>
    <t>1571-8034</t>
  </si>
  <si>
    <t>brill.com/view/journals/lape/lape-overview.xml</t>
  </si>
  <si>
    <t>lape</t>
  </si>
  <si>
    <t>LDC</t>
  </si>
  <si>
    <t>Language Dynamics and Change</t>
  </si>
  <si>
    <t>2210-5824</t>
  </si>
  <si>
    <t>2210-5832</t>
  </si>
  <si>
    <t>brill.com/view/journals/ldc/ldc-overview.xml</t>
  </si>
  <si>
    <t>ldc</t>
  </si>
  <si>
    <t>LEGA</t>
  </si>
  <si>
    <t>Tijdschrift voor Rechtsgeschiedenis / Revue d'Histoire du Droit / The Legal History Review</t>
  </si>
  <si>
    <t>0040-7585</t>
  </si>
  <si>
    <t>1571-8190</t>
  </si>
  <si>
    <t>brill.com/view/journals/lega/lega-overview.xml</t>
  </si>
  <si>
    <t>lega</t>
  </si>
  <si>
    <t>LHS</t>
  </si>
  <si>
    <t>Lithuanian Historical Studies</t>
  </si>
  <si>
    <t>1392-2343</t>
  </si>
  <si>
    <t>2538-6565</t>
  </si>
  <si>
    <t>brill.com/view/journals/lhs/lhs-overview.xml</t>
  </si>
  <si>
    <t>lhs</t>
  </si>
  <si>
    <t>LOGO</t>
  </si>
  <si>
    <t>Logos</t>
  </si>
  <si>
    <t>0957-9656</t>
  </si>
  <si>
    <t>1878-4712</t>
  </si>
  <si>
    <t>brill.com/view/journals/logo/logo-overview.xml</t>
  </si>
  <si>
    <t>logo</t>
  </si>
  <si>
    <t>LUSO</t>
  </si>
  <si>
    <t>Lusotopie</t>
  </si>
  <si>
    <t>1257-0273</t>
  </si>
  <si>
    <t>1768-3084</t>
  </si>
  <si>
    <t>brill.com/view/journals/luso/luso-overview.xml</t>
  </si>
  <si>
    <t>luso</t>
  </si>
  <si>
    <t>back at Brill</t>
  </si>
  <si>
    <t>MATA</t>
  </si>
  <si>
    <t>Matatu</t>
  </si>
  <si>
    <t>0932-9714</t>
  </si>
  <si>
    <t>1875-7421</t>
  </si>
  <si>
    <t>brill.com/view/journals/mata/mata-overview.xml</t>
  </si>
  <si>
    <t>mata</t>
  </si>
  <si>
    <t>ME</t>
  </si>
  <si>
    <t>Medieval Encounters</t>
  </si>
  <si>
    <t>1380-7854</t>
  </si>
  <si>
    <t>1570-0674</t>
  </si>
  <si>
    <t>brill.com/view/journals/me/me-overview.xml</t>
  </si>
  <si>
    <t>me</t>
  </si>
  <si>
    <t>MELG</t>
  </si>
  <si>
    <t>Middle East Law and Governance</t>
  </si>
  <si>
    <t>1876-3367</t>
  </si>
  <si>
    <t>1876-3375</t>
  </si>
  <si>
    <t>brill.com/view/journals/melg/melg-overview.xml</t>
  </si>
  <si>
    <t>melg</t>
  </si>
  <si>
    <t>MET</t>
  </si>
  <si>
    <t>Méthexis</t>
  </si>
  <si>
    <t>0327-0289</t>
  </si>
  <si>
    <t>2468-0974</t>
  </si>
  <si>
    <t>brill.com/view/journals/met/met-overview.xml</t>
  </si>
  <si>
    <t>met</t>
  </si>
  <si>
    <t>MIST</t>
  </si>
  <si>
    <t>Mission Studies</t>
  </si>
  <si>
    <t>0168-9789</t>
  </si>
  <si>
    <t>1573-3831</t>
  </si>
  <si>
    <t>brill.com/view/journals/mist/mist-overview.xml</t>
  </si>
  <si>
    <t>mist</t>
  </si>
  <si>
    <t>MJCC</t>
  </si>
  <si>
    <t>Middle East Journal of Culture and Communication</t>
  </si>
  <si>
    <t>1873-9857</t>
  </si>
  <si>
    <t>1873-9865</t>
  </si>
  <si>
    <t>brill.com/view/journals/mjcc/mjcc-overview.xml</t>
  </si>
  <si>
    <t>mjcc</t>
  </si>
  <si>
    <t>MNEM</t>
  </si>
  <si>
    <t>Mnemosyne</t>
  </si>
  <si>
    <t>0026-7074</t>
  </si>
  <si>
    <t>1568-525X</t>
  </si>
  <si>
    <t>brill.com/view/journals/mnem/mnem-overview.xml</t>
  </si>
  <si>
    <t>mnem</t>
  </si>
  <si>
    <t>MNYA</t>
  </si>
  <si>
    <t>Manusya: Journal of Humanities</t>
  </si>
  <si>
    <t>0859-9920</t>
  </si>
  <si>
    <t>2665-9077</t>
  </si>
  <si>
    <t>brill.com/view/journals/mnya/mnya-overview.xml</t>
  </si>
  <si>
    <t>mnya</t>
  </si>
  <si>
    <t>new at Brill, take over from Chulalongkorn University, OA</t>
  </si>
  <si>
    <t>MPYO</t>
  </si>
  <si>
    <t>Max Planck Yearbook of United Nations Law Online</t>
  </si>
  <si>
    <t>1875-7413</t>
  </si>
  <si>
    <t>brill.com/view/journals/mpyo/mpyo-overview.xml</t>
  </si>
  <si>
    <t>mpyo</t>
  </si>
  <si>
    <t>MQYJ</t>
  </si>
  <si>
    <t>Ming Qing Yanjiu</t>
  </si>
  <si>
    <t>1724-8574</t>
  </si>
  <si>
    <t>2468-4791</t>
  </si>
  <si>
    <t>brill.com/view/journals/mqyj/mqyj-overview.xml</t>
  </si>
  <si>
    <t>MRR</t>
  </si>
  <si>
    <t>Mawlana Rumi Review</t>
  </si>
  <si>
    <t>2042-3357</t>
  </si>
  <si>
    <t>2589-8566</t>
  </si>
  <si>
    <t>brill.com/view/journals/mrr/mrr-overview.xml</t>
  </si>
  <si>
    <t>mrr</t>
  </si>
  <si>
    <t>MSR</t>
  </si>
  <si>
    <t>Multisensory Research</t>
  </si>
  <si>
    <t>2213-4794</t>
  </si>
  <si>
    <t>2213-4808</t>
  </si>
  <si>
    <t>brill.com/view/journals/msr/msr-overview.xml</t>
  </si>
  <si>
    <t>msr</t>
  </si>
  <si>
    <t>continuation of Seeing &amp; Perceiving, continued as Multisensory Research</t>
  </si>
  <si>
    <t>MSR_01</t>
  </si>
  <si>
    <t>Seeing &amp; Perceiving</t>
  </si>
  <si>
    <t>1878-4755</t>
  </si>
  <si>
    <t>1878-4763</t>
  </si>
  <si>
    <t>https://brill.com/view/journals/sp/sp-overview.xml</t>
  </si>
  <si>
    <t>sp</t>
  </si>
  <si>
    <t>continuation of Spatial Vision, continued as Seeing &amp; Perceiving</t>
  </si>
  <si>
    <t>MSR_02</t>
  </si>
  <si>
    <t>Spatial Vision</t>
  </si>
  <si>
    <t>0169-1015</t>
  </si>
  <si>
    <t>1568-5683</t>
  </si>
  <si>
    <t>brill.com/view/journals/sv/sv-overview.xml</t>
  </si>
  <si>
    <t>sv</t>
  </si>
  <si>
    <t>continued as Seeing &amp; Perceiving</t>
  </si>
  <si>
    <t>MTSR</t>
  </si>
  <si>
    <t>Method &amp; Theory in the Study of Religion</t>
  </si>
  <si>
    <t>0943-3058</t>
  </si>
  <si>
    <t>1570-0682</t>
  </si>
  <si>
    <t>brill.com/view/journals/mtsr/mtsr-overview.xml</t>
  </si>
  <si>
    <t>mtsr</t>
  </si>
  <si>
    <t>MUQJ</t>
  </si>
  <si>
    <t>Muqarnas Online</t>
  </si>
  <si>
    <t>2211-8993</t>
  </si>
  <si>
    <t>brill.com/view/journals/muqj/muqj-overview.xml</t>
  </si>
  <si>
    <t>muqj</t>
  </si>
  <si>
    <t>NANU</t>
  </si>
  <si>
    <t>NAN NÜ</t>
  </si>
  <si>
    <t>1387-6805</t>
  </si>
  <si>
    <t>1568-5268</t>
  </si>
  <si>
    <t>brill.com/view/journals/nanu/nanu-overview.xml</t>
  </si>
  <si>
    <t>nanu</t>
  </si>
  <si>
    <t>NEMY</t>
  </si>
  <si>
    <t>Nematology</t>
  </si>
  <si>
    <t>1388-5545</t>
  </si>
  <si>
    <t>1568-5411</t>
  </si>
  <si>
    <t>brill.com/view/journals/nemy/nemy-overview.xml</t>
  </si>
  <si>
    <t>nemy</t>
  </si>
  <si>
    <t>NKJO</t>
  </si>
  <si>
    <t>Netherlands Yearbook for History of Art / Nederlands Kunsthistorisch Jaarboek Online</t>
  </si>
  <si>
    <t>2214-5966</t>
  </si>
  <si>
    <t>brill.com/view/journals/nkjo/nkjo-overview.xml</t>
  </si>
  <si>
    <t>nkjo</t>
  </si>
  <si>
    <t>NORD</t>
  </si>
  <si>
    <t>Nordic Journal of International Law</t>
  </si>
  <si>
    <t>0902-7351</t>
  </si>
  <si>
    <t>1571-8107</t>
  </si>
  <si>
    <t>brill.com/view/journals/nord/nord-overview.xml</t>
  </si>
  <si>
    <t>nord</t>
  </si>
  <si>
    <t>NT</t>
  </si>
  <si>
    <t>Novum Testamentum</t>
  </si>
  <si>
    <t>0048-1009</t>
  </si>
  <si>
    <t>1568-5365</t>
  </si>
  <si>
    <t>brill.com/view/journals/nt/nt-overview.xml</t>
  </si>
  <si>
    <t>nt</t>
  </si>
  <si>
    <t>NU</t>
  </si>
  <si>
    <t>Numen</t>
  </si>
  <si>
    <t>0029-5973</t>
  </si>
  <si>
    <t>1568-5276</t>
  </si>
  <si>
    <t>brill.com/view/journals/nu/nu-overview.xml</t>
  </si>
  <si>
    <t>nu</t>
  </si>
  <si>
    <t>NUN</t>
  </si>
  <si>
    <t>Nuncius</t>
  </si>
  <si>
    <t>0394-7394</t>
  </si>
  <si>
    <t>1825-3911</t>
  </si>
  <si>
    <t>brill.com/view/journals/nun/nun-overview.xml</t>
  </si>
  <si>
    <t>nun</t>
  </si>
  <si>
    <t>NWIG</t>
  </si>
  <si>
    <t>New West Indian Guide / Nieuwe West-Indische Gids</t>
  </si>
  <si>
    <t>1382-2373</t>
  </si>
  <si>
    <t>2213-4360</t>
  </si>
  <si>
    <t>brill.com/view/journals/nwig/nwig-overview.xml</t>
  </si>
  <si>
    <t>nwig</t>
  </si>
  <si>
    <t>OCYO</t>
  </si>
  <si>
    <t>Ocean Yearbook Online</t>
  </si>
  <si>
    <t>2211-6001</t>
  </si>
  <si>
    <t>brill.com/view/journals/ocyo/ocyo-overview.xml</t>
  </si>
  <si>
    <t>ocyo</t>
  </si>
  <si>
    <t>OH</t>
  </si>
  <si>
    <t>Oud Holland - Quarterly for Dutch Art History</t>
  </si>
  <si>
    <t>0030-672X</t>
  </si>
  <si>
    <t>1875-0176</t>
  </si>
  <si>
    <t>brill.com/view/journals/oh/oh-overview.xml</t>
  </si>
  <si>
    <t>oh</t>
  </si>
  <si>
    <t>ORIE</t>
  </si>
  <si>
    <t>Oriens</t>
  </si>
  <si>
    <t>0078-6527</t>
  </si>
  <si>
    <t>1877-8372</t>
  </si>
  <si>
    <t>brill.com/view/journals/orie/orie-overview.xml</t>
  </si>
  <si>
    <t>orie</t>
  </si>
  <si>
    <t>ORMO</t>
  </si>
  <si>
    <t>Oriente Moderno</t>
  </si>
  <si>
    <t>0030-5472</t>
  </si>
  <si>
    <t>2213-8617</t>
  </si>
  <si>
    <t>brill.com/view/journals/ormo/ormo-overview.xml</t>
  </si>
  <si>
    <t>ormo</t>
  </si>
  <si>
    <t>PARA</t>
  </si>
  <si>
    <t>Paragone: Past and Present</t>
  </si>
  <si>
    <t>2476-115X</t>
  </si>
  <si>
    <t>2476-1168</t>
  </si>
  <si>
    <t>brill.com/view/journals/para/para-overview.xml</t>
  </si>
  <si>
    <t>para</t>
  </si>
  <si>
    <t>PARI</t>
  </si>
  <si>
    <t>Political Anthropological Research on International Social Sciences (PARISS)</t>
  </si>
  <si>
    <t>2590-3284</t>
  </si>
  <si>
    <t>2590-3276</t>
  </si>
  <si>
    <t>brill.com/view/journals/pari/pari-overview.xml</t>
  </si>
  <si>
    <t>pari</t>
  </si>
  <si>
    <t>PENT</t>
  </si>
  <si>
    <t>Journal of Pentecostal Theology</t>
  </si>
  <si>
    <t>0966-7369</t>
  </si>
  <si>
    <t>1745-5251</t>
  </si>
  <si>
    <t>brill.com/view/journals/pent/pent-overview.xml</t>
  </si>
  <si>
    <t>pent</t>
  </si>
  <si>
    <t>PGDT</t>
  </si>
  <si>
    <t>Perspectives on Global Development and Technology</t>
  </si>
  <si>
    <t>1569-1500</t>
  </si>
  <si>
    <t>1569-1497</t>
  </si>
  <si>
    <t>brill.com/view/journals/pgdt/pgdt-overview.xml</t>
  </si>
  <si>
    <t>pgdt</t>
  </si>
  <si>
    <t>continuation of Journal of Developing Societies, continued as Perspectives on Global Development and Technology</t>
  </si>
  <si>
    <t>PGDT_01</t>
  </si>
  <si>
    <t>Journal of Developing Societies</t>
  </si>
  <si>
    <t>0169-796X</t>
  </si>
  <si>
    <t>1745-2546</t>
  </si>
  <si>
    <t>https://brill.com/view/journals/jds/jds-overview.xml</t>
  </si>
  <si>
    <t>jds</t>
  </si>
  <si>
    <t>continued as Perspectives on Global Development and Technology</t>
  </si>
  <si>
    <t>PHEN</t>
  </si>
  <si>
    <t>Philological Encounters</t>
  </si>
  <si>
    <t>2451-9189</t>
  </si>
  <si>
    <t>2451-9197</t>
  </si>
  <si>
    <t>brill.com/view/journals/phen/phen-overview.xml</t>
  </si>
  <si>
    <t>phen</t>
  </si>
  <si>
    <t>PHIR</t>
  </si>
  <si>
    <t>Philosophia Reformata</t>
  </si>
  <si>
    <t>0031-8035</t>
  </si>
  <si>
    <t>2352-8230</t>
  </si>
  <si>
    <t>brill.com/view/journals/phir/phir-overview.xml</t>
  </si>
  <si>
    <t>phir</t>
  </si>
  <si>
    <t>PHRO</t>
  </si>
  <si>
    <t>Phronesis</t>
  </si>
  <si>
    <t>0031-8868</t>
  </si>
  <si>
    <t>1568-5284</t>
  </si>
  <si>
    <t>brill.com/view/journals/phro/phro-overview.xml</t>
  </si>
  <si>
    <t>phro</t>
  </si>
  <si>
    <t>PNEU</t>
  </si>
  <si>
    <t>Pneuma</t>
  </si>
  <si>
    <t>0272-0965</t>
  </si>
  <si>
    <t>1570-0747</t>
  </si>
  <si>
    <t>brill.com/view/journals/pneu/pneu-overview.xml</t>
  </si>
  <si>
    <t>pneu</t>
  </si>
  <si>
    <t>POE</t>
  </si>
  <si>
    <t>Poetica</t>
  </si>
  <si>
    <t>0303-4178</t>
  </si>
  <si>
    <t>2589-0530</t>
  </si>
  <si>
    <t>brill.com/view/journals/poe/poe-overview.xml</t>
  </si>
  <si>
    <t>poe</t>
  </si>
  <si>
    <t>new at Brill, Wilhelm Fink</t>
  </si>
  <si>
    <t>Wilhelm Fink Verlag</t>
  </si>
  <si>
    <t>POPU</t>
  </si>
  <si>
    <t>Populism</t>
  </si>
  <si>
    <t>2588-8064</t>
  </si>
  <si>
    <t>2588-8072</t>
  </si>
  <si>
    <t>brill.com/view/journals/popu/popu-overview.xml</t>
  </si>
  <si>
    <t>popu</t>
  </si>
  <si>
    <t>PPSJ</t>
  </si>
  <si>
    <t>Philippine Political Science Journal</t>
  </si>
  <si>
    <t>0115-4451</t>
  </si>
  <si>
    <t>2165-025X</t>
  </si>
  <si>
    <t>brill.com/view/journals/ppsj/ppsj-overview.xml</t>
  </si>
  <si>
    <t>ppsj</t>
  </si>
  <si>
    <t>PUAN</t>
  </si>
  <si>
    <t xml:space="preserve">Public Anthropologist </t>
  </si>
  <si>
    <t>2589-1707</t>
  </si>
  <si>
    <t>2589-1715</t>
  </si>
  <si>
    <t>brill.com/view/journals/puan/puan-overview.xml</t>
  </si>
  <si>
    <t>puan</t>
  </si>
  <si>
    <t>PYIO</t>
  </si>
  <si>
    <t>The Palestine Yearbook of International Law Online</t>
  </si>
  <si>
    <t>2211-6141</t>
  </si>
  <si>
    <t>brill.com/view/journals/pyio/pyio-overview.xml</t>
  </si>
  <si>
    <t>pyio</t>
  </si>
  <si>
    <t>QUA</t>
  </si>
  <si>
    <t>Quaerendo</t>
  </si>
  <si>
    <t>0014-9527</t>
  </si>
  <si>
    <t>1570-0690</t>
  </si>
  <si>
    <t>brill.com/view/journals/qua/qua-overview.xml</t>
  </si>
  <si>
    <t>qua</t>
  </si>
  <si>
    <t>RAG</t>
  </si>
  <si>
    <t>Religion and Gender</t>
  </si>
  <si>
    <t>2589-8051</t>
  </si>
  <si>
    <t>1878-5417</t>
  </si>
  <si>
    <t>brill.com/view/journals/rag/rag-overview.xml</t>
  </si>
  <si>
    <t>rag</t>
  </si>
  <si>
    <t>RART</t>
  </si>
  <si>
    <t>Religion and the Arts</t>
  </si>
  <si>
    <t>1079-9265</t>
  </si>
  <si>
    <t>1568-5292</t>
  </si>
  <si>
    <t>brill.com/view/journals/rart/rart-overview.xml</t>
  </si>
  <si>
    <t>rart</t>
  </si>
  <si>
    <t>RCHS</t>
  </si>
  <si>
    <t>Rural China</t>
  </si>
  <si>
    <t>2213-6738</t>
  </si>
  <si>
    <t>2213-6746</t>
  </si>
  <si>
    <t>brill.com/view/journals/rchs/rchs-overview.xml</t>
  </si>
  <si>
    <t>rchs</t>
  </si>
  <si>
    <t>RDJ</t>
  </si>
  <si>
    <t>Research Data Journal for the Humanities and Social Sciences</t>
  </si>
  <si>
    <t>2452-3666</t>
  </si>
  <si>
    <t>brill.com/view/journals/rdj/rdj-overview.xml</t>
  </si>
  <si>
    <t>rdj</t>
  </si>
  <si>
    <t>NEW at Brill, online only</t>
  </si>
  <si>
    <t>RDS</t>
  </si>
  <si>
    <t>Revue de Synthèse</t>
  </si>
  <si>
    <t>0035-1776</t>
  </si>
  <si>
    <t>1955-2343</t>
  </si>
  <si>
    <t>brill.com/view/journals/rds/rds-overview.xml</t>
  </si>
  <si>
    <t>rds</t>
  </si>
  <si>
    <t>NEW at Brill, takeover form Lavoisier/Springer</t>
  </si>
  <si>
    <t>RELA</t>
  </si>
  <si>
    <t>Review of Central and East European Law</t>
  </si>
  <si>
    <t>0925-9880</t>
  </si>
  <si>
    <t>1573-0352</t>
  </si>
  <si>
    <t>brill.com/view/journals/rela/rela-overview.xml</t>
  </si>
  <si>
    <t>rela</t>
  </si>
  <si>
    <t>RHRS</t>
  </si>
  <si>
    <t>Religion &amp; Human Rights</t>
  </si>
  <si>
    <t>1871-031X</t>
  </si>
  <si>
    <t>1871-0328</t>
  </si>
  <si>
    <t>brill.com/view/journals/rhrs/rhrs-overview.xml</t>
  </si>
  <si>
    <t>rhrs</t>
  </si>
  <si>
    <t>RIP</t>
  </si>
  <si>
    <t>Research in Phenomenology</t>
  </si>
  <si>
    <t>0085-5553</t>
  </si>
  <si>
    <t>1569-1640</t>
  </si>
  <si>
    <t>brill.com/view/journals/rip/rip-overview.xml</t>
  </si>
  <si>
    <t>rip</t>
  </si>
  <si>
    <t>RMDC</t>
  </si>
  <si>
    <t>Journal of Religion, Media and Digital Culture</t>
  </si>
  <si>
    <t>2588-8099</t>
  </si>
  <si>
    <t>2165-9214</t>
  </si>
  <si>
    <t>brill.com/view/journals/rmdc/rmdc-overview.xml</t>
  </si>
  <si>
    <t>rmdc</t>
  </si>
  <si>
    <t>RPAH</t>
  </si>
  <si>
    <t>Brill Research Perspectives in Ancient History</t>
  </si>
  <si>
    <t>2542-5366</t>
  </si>
  <si>
    <t>2542-5374</t>
  </si>
  <si>
    <t>brill.com/view/journals/rpah/rpah-overview.xml</t>
  </si>
  <si>
    <t>rpah</t>
  </si>
  <si>
    <t>RPAL</t>
  </si>
  <si>
    <t>Brill Research Perspectives in Art and Law</t>
  </si>
  <si>
    <t>brill.com/view/journals/rpal/rpal-overview.xml</t>
  </si>
  <si>
    <t>rpal</t>
  </si>
  <si>
    <t>RPBI</t>
  </si>
  <si>
    <t>Brill Research Perspectives in Biblical Interpretation</t>
  </si>
  <si>
    <t>2405-7649</t>
  </si>
  <si>
    <t>2405-7657</t>
  </si>
  <si>
    <t>brill.com/view/journals/rpbi/rpbi-overview.xml</t>
  </si>
  <si>
    <t>rpbi</t>
  </si>
  <si>
    <t>RPBS</t>
  </si>
  <si>
    <t>Brill Research Perspectives in International Banking and Securities Law</t>
  </si>
  <si>
    <t>2405-6928</t>
  </si>
  <si>
    <t>2405-6936</t>
  </si>
  <si>
    <t>brill.com/view/journals/rpbs/rpbs-overview.xml</t>
  </si>
  <si>
    <t>rpbs</t>
  </si>
  <si>
    <t>RPCD</t>
  </si>
  <si>
    <t>Brill Research Perspectives in Comparative Discrimination Law</t>
  </si>
  <si>
    <t>2452-2023</t>
  </si>
  <si>
    <t>2452-2031</t>
  </si>
  <si>
    <t>brill.com/view/journals/rpcd/rpcd-overview.xml</t>
  </si>
  <si>
    <t>rpcd</t>
  </si>
  <si>
    <t>RPCP</t>
  </si>
  <si>
    <t>Brill Research Perspectives in Classical Poetry</t>
  </si>
  <si>
    <t>2589-2630</t>
  </si>
  <si>
    <t>2589-2649</t>
  </si>
  <si>
    <t>brill.com/view/journals/rpcp/rpcp-overview.xml</t>
  </si>
  <si>
    <t>rpcp</t>
  </si>
  <si>
    <t>RPCT</t>
  </si>
  <si>
    <t>Brill Research Perspectives in Critical Theory</t>
  </si>
  <si>
    <t>2451-9510</t>
  </si>
  <si>
    <t>2451-9529</t>
  </si>
  <si>
    <t>brill.com/view/journals/rpct/rpct-overview.xml</t>
  </si>
  <si>
    <t>rpct</t>
  </si>
  <si>
    <t>RPDF</t>
  </si>
  <si>
    <t>Brill Research Perspectives in Diplomacy and Foreign Policy</t>
  </si>
  <si>
    <t>2405-5999</t>
  </si>
  <si>
    <t>2405-6006</t>
  </si>
  <si>
    <t>brill.com/view/journals/rpdf/rpdf-overview.xml</t>
  </si>
  <si>
    <t>rpdf</t>
  </si>
  <si>
    <t>RPFL</t>
  </si>
  <si>
    <t>Brill Research Perspectives in Family Law in a Global Society</t>
  </si>
  <si>
    <t>2405-8378</t>
  </si>
  <si>
    <t>2405-8386</t>
  </si>
  <si>
    <t>brill.com/view/journals/rpfl/rpfl-overview.xml</t>
  </si>
  <si>
    <t>rpfl</t>
  </si>
  <si>
    <t>RPGP</t>
  </si>
  <si>
    <t>Brill Research Perspectives in Governance and Public Policy in China</t>
  </si>
  <si>
    <t>2451-9219</t>
  </si>
  <si>
    <t>2451-9227</t>
  </si>
  <si>
    <t>brill.com/view/journals/rpgp/rpgp-overview.xml</t>
  </si>
  <si>
    <t>rpgp</t>
  </si>
  <si>
    <t>RPGY</t>
  </si>
  <si>
    <t>Brill Research Perspectives in Global Youth</t>
  </si>
  <si>
    <t>2590-3152</t>
  </si>
  <si>
    <t>2590-3160</t>
  </si>
  <si>
    <t>brill.com/view/journals/rpgy/rpgy-overview.xml</t>
  </si>
  <si>
    <t>rpgy</t>
  </si>
  <si>
    <t>RPIA</t>
  </si>
  <si>
    <t>Brill Research Perspectives in International Investment Law and Arbitration</t>
  </si>
  <si>
    <t>2405-576X</t>
  </si>
  <si>
    <t>2405-5778</t>
  </si>
  <si>
    <t>brill.com/view/journals/rpia/rpia-overview.xml</t>
  </si>
  <si>
    <t>rpia</t>
  </si>
  <si>
    <t>RPJS</t>
  </si>
  <si>
    <t>Brill Research Perspectives in Jesuit Studies</t>
  </si>
  <si>
    <t>2589-7446</t>
  </si>
  <si>
    <t>2589-7454</t>
  </si>
  <si>
    <t>brill.com/view/journals/rpjs/rpjs-overview.xml</t>
  </si>
  <si>
    <t>rpjs</t>
  </si>
  <si>
    <t>RPLR</t>
  </si>
  <si>
    <t>Brill Research Perspectives in Law and Religion</t>
  </si>
  <si>
    <t>2468-2985</t>
  </si>
  <si>
    <t>2468-2993</t>
  </si>
  <si>
    <t>brill.com/view/journals/rplr/rplr-overview.xml</t>
  </si>
  <si>
    <t>rplr</t>
  </si>
  <si>
    <t>RPLS</t>
  </si>
  <si>
    <t>Brill Research Perspectives in the Law of the Sea</t>
  </si>
  <si>
    <t>2451-9340</t>
  </si>
  <si>
    <t>2451-9359</t>
  </si>
  <si>
    <t>brill.com/view/journals/rpls/rpls-overview.xml</t>
  </si>
  <si>
    <t>rpls</t>
  </si>
  <si>
    <t>RPLT</t>
  </si>
  <si>
    <t>Brill Research Perspectives in International Legal Theory and Practice</t>
  </si>
  <si>
    <t>2452-204X</t>
  </si>
  <si>
    <t>2452-2058</t>
  </si>
  <si>
    <t>brill.com/view/journals/rplt/rplt-overview.xml</t>
  </si>
  <si>
    <t>rplt</t>
  </si>
  <si>
    <t>RPMH</t>
  </si>
  <si>
    <t>Brill Research Perspectives in Map History</t>
  </si>
  <si>
    <t>2589-3955</t>
  </si>
  <si>
    <t>2589-3963</t>
  </si>
  <si>
    <t>brill.com/view/journals/rpmh/rpmh-overview.xml</t>
  </si>
  <si>
    <t>rpmh</t>
  </si>
  <si>
    <t>RPPC</t>
  </si>
  <si>
    <t>Brill Research Perspectives in Popular Culture</t>
  </si>
  <si>
    <t>2589-4420</t>
  </si>
  <si>
    <t>2589-4439</t>
  </si>
  <si>
    <t>brill.com/view/journals/rppc/rppc-overview.xml</t>
  </si>
  <si>
    <t>rppc</t>
  </si>
  <si>
    <t>RPQS</t>
  </si>
  <si>
    <t>Brill Research Perspectives in Quaker Studies</t>
  </si>
  <si>
    <t>2542-4971</t>
  </si>
  <si>
    <t>2542-498X</t>
  </si>
  <si>
    <t>brill.com/view/journals/rpqs/rpqs-overview.xml</t>
  </si>
  <si>
    <t>rpqs</t>
  </si>
  <si>
    <t>RPRA</t>
  </si>
  <si>
    <t>Brill Research Perspectives in Religion and the Arts</t>
  </si>
  <si>
    <t>2468-886X</t>
  </si>
  <si>
    <t>2468-8878</t>
  </si>
  <si>
    <t>brill.com/view/journals/rpra/rpra-overview.xml</t>
  </si>
  <si>
    <t>rpra</t>
  </si>
  <si>
    <t>RPRE</t>
  </si>
  <si>
    <t>Brill Research Perspectives in Religion and Education</t>
  </si>
  <si>
    <t>2589-529X</t>
  </si>
  <si>
    <t>2589-5303</t>
  </si>
  <si>
    <t>brill.com/view/journals/rpre/rpre-overview.xml</t>
  </si>
  <si>
    <t>rpre</t>
  </si>
  <si>
    <t>RPRP</t>
  </si>
  <si>
    <t>Brill Research Perspectives in Religion and Politics</t>
  </si>
  <si>
    <t>2589-5842</t>
  </si>
  <si>
    <t>2589-5850</t>
  </si>
  <si>
    <t>brill.com/view/journals/rprp/rprp-overview.xml</t>
  </si>
  <si>
    <t>rprp</t>
  </si>
  <si>
    <t>RPSC</t>
  </si>
  <si>
    <t>Brill Research Perspectives in Sociocybernetics and Complexity</t>
  </si>
  <si>
    <t>2590-0579</t>
  </si>
  <si>
    <t>2590-0587</t>
  </si>
  <si>
    <t>brill.com/view/journals/rpsc/rpsc-overview.xml</t>
  </si>
  <si>
    <t>rpsc</t>
  </si>
  <si>
    <t>RPSY</t>
  </si>
  <si>
    <t>Brill Research Perspectives in Religion and Psychology</t>
  </si>
  <si>
    <t>2589-711X</t>
  </si>
  <si>
    <t>2589-7128</t>
  </si>
  <si>
    <t>brill.com/view/journals/rpsy/rpsy-overview.xml</t>
  </si>
  <si>
    <t>rpsy</t>
  </si>
  <si>
    <t>RPTC</t>
  </si>
  <si>
    <t>Brill Research Perspectives in Transnational Crime</t>
  </si>
  <si>
    <t>2468-0923</t>
  </si>
  <si>
    <t>2468-0931</t>
  </si>
  <si>
    <t>brill.com/view/journals/rptc/rptc-overview.xml</t>
  </si>
  <si>
    <t>rptc</t>
  </si>
  <si>
    <t>RPTH</t>
  </si>
  <si>
    <t>Brill Research Perspectives in Theology</t>
  </si>
  <si>
    <t>2468-3485</t>
  </si>
  <si>
    <t>2468-3493</t>
  </si>
  <si>
    <t>brill.com/view/journals/rpth/rpth-overview.xml</t>
  </si>
  <si>
    <t>rpth</t>
  </si>
  <si>
    <t>RPTT</t>
  </si>
  <si>
    <t>Brill Research Perspectives in Theological Traditions</t>
  </si>
  <si>
    <t>2589-8795</t>
  </si>
  <si>
    <t>brill.com/view/journals/rptt/rptt-overview.xml</t>
  </si>
  <si>
    <t>rptt</t>
  </si>
  <si>
    <t>RPWL</t>
  </si>
  <si>
    <t>Brill Research Perspectives in International Water Law</t>
  </si>
  <si>
    <t>2352-9350</t>
  </si>
  <si>
    <t>2352-9369</t>
  </si>
  <si>
    <t>brill.com/view/journals/rpwl/rpwl-overview.xml</t>
  </si>
  <si>
    <t>rpwl</t>
  </si>
  <si>
    <t>RRCS</t>
  </si>
  <si>
    <t>Review of Religion and Chinese Society</t>
  </si>
  <si>
    <t>2214-3947</t>
  </si>
  <si>
    <t>2214-3955</t>
  </si>
  <si>
    <t>brill.com/view/journals/rrcs/rrcs-overview.xml</t>
  </si>
  <si>
    <t>rrcs</t>
  </si>
  <si>
    <t>RRJ</t>
  </si>
  <si>
    <t>Review of Rabbinic Judaism</t>
  </si>
  <si>
    <t>1568-4857</t>
  </si>
  <si>
    <t>1570-0704</t>
  </si>
  <si>
    <t>brill.com/view/journals/rrj/rrj-overview.xml</t>
  </si>
  <si>
    <t>rrj</t>
  </si>
  <si>
    <t>RT</t>
  </si>
  <si>
    <t>Religion and Theology</t>
  </si>
  <si>
    <t>1023-0807</t>
  </si>
  <si>
    <t>1574-3012</t>
  </si>
  <si>
    <t>brill.com/view/journals/rt/rt-overview.xml</t>
  </si>
  <si>
    <t>rt</t>
  </si>
  <si>
    <t>RUHI</t>
  </si>
  <si>
    <t>Russian History</t>
  </si>
  <si>
    <t>0094-288X</t>
  </si>
  <si>
    <t>1876-3316</t>
  </si>
  <si>
    <t>brill.com/view/journals/ruhi/ruhi-overview.xml</t>
  </si>
  <si>
    <t>ruhi</t>
  </si>
  <si>
    <t>RUPO</t>
  </si>
  <si>
    <t>Russian Politics</t>
  </si>
  <si>
    <t>2451-8913</t>
  </si>
  <si>
    <t>2451-8921</t>
  </si>
  <si>
    <t>brill.com/view/journals/rupo/rupo-overview.xml</t>
  </si>
  <si>
    <t>rupo</t>
  </si>
  <si>
    <t>SAIH</t>
  </si>
  <si>
    <t>The Journal of South Asian Intellectual History</t>
  </si>
  <si>
    <t>2542-5544</t>
  </si>
  <si>
    <t>2542-5552</t>
  </si>
  <si>
    <t>brill.com/view/journals/saih/saih-overview.xml</t>
  </si>
  <si>
    <t>saih</t>
  </si>
  <si>
    <t>SBT</t>
  </si>
  <si>
    <t>Samuel Beckett Today / Aujourd'hui</t>
  </si>
  <si>
    <t>0927-3131</t>
  </si>
  <si>
    <t>1875-7405</t>
  </si>
  <si>
    <t>brill.com/view/journals/sbt/sbt-overview.xml</t>
  </si>
  <si>
    <t>sbt</t>
  </si>
  <si>
    <t>SCRI</t>
  </si>
  <si>
    <t>Scrinium</t>
  </si>
  <si>
    <t>1817-7530</t>
  </si>
  <si>
    <t>1817-7565</t>
  </si>
  <si>
    <t>brill.com/view/journals/scri/scri-overview.xml</t>
  </si>
  <si>
    <t>scri</t>
  </si>
  <si>
    <t>SDBS</t>
  </si>
  <si>
    <t>Simone de Beauvoir Studies</t>
  </si>
  <si>
    <t>1063-2042</t>
  </si>
  <si>
    <t>2589-7616</t>
  </si>
  <si>
    <t>brill.com/view/journals/sdbs/sdbs-overview.xml</t>
  </si>
  <si>
    <t>sdbs</t>
  </si>
  <si>
    <t>SECU</t>
  </si>
  <si>
    <t>Secular Studies</t>
  </si>
  <si>
    <t>2589-2517</t>
  </si>
  <si>
    <t>2589-2525</t>
  </si>
  <si>
    <t>brill.com/view/journals/secu/secu-overview.xml</t>
  </si>
  <si>
    <t>secu</t>
  </si>
  <si>
    <t>SEEU</t>
  </si>
  <si>
    <t>Southeastern Europe</t>
  </si>
  <si>
    <t>0094-4467</t>
  </si>
  <si>
    <t>1876-3332</t>
  </si>
  <si>
    <t>brill.com/view/journals/seeu/seeu-overview.xml</t>
  </si>
  <si>
    <t>seeu</t>
  </si>
  <si>
    <t>SHRS</t>
  </si>
  <si>
    <t>Security and Human Rights</t>
  </si>
  <si>
    <t>1874-7337</t>
  </si>
  <si>
    <t>1875-0230</t>
  </si>
  <si>
    <t>brill.com/view/journals/shrs/shrs-overview.xml</t>
  </si>
  <si>
    <t>shrs</t>
  </si>
  <si>
    <t>continuation of Helsinki Monitor, continued as Security and Human Rights</t>
  </si>
  <si>
    <t>SHRS_01</t>
  </si>
  <si>
    <t xml:space="preserve">Helsinki Monitor </t>
  </si>
  <si>
    <t>0925-0972</t>
  </si>
  <si>
    <t>1571-814x</t>
  </si>
  <si>
    <t>brill.com/view/journals/hels/hels-overview.xml</t>
  </si>
  <si>
    <t>hels</t>
  </si>
  <si>
    <t>continued as Security and Human Rights</t>
  </si>
  <si>
    <t>SI</t>
  </si>
  <si>
    <t>Studia Islamica</t>
  </si>
  <si>
    <t>0585-5292</t>
  </si>
  <si>
    <t>1958-5705</t>
  </si>
  <si>
    <t>brill.com/view/journals/si/si-overview.xml</t>
  </si>
  <si>
    <t>si</t>
  </si>
  <si>
    <t>SIME</t>
  </si>
  <si>
    <t>Signs and Media</t>
  </si>
  <si>
    <t>2590-0315</t>
  </si>
  <si>
    <t>2590-0323</t>
  </si>
  <si>
    <t>brill.com/view/journals/sime/sime-overview.xml</t>
  </si>
  <si>
    <t>sime</t>
  </si>
  <si>
    <t>SKEP</t>
  </si>
  <si>
    <t>International Journal for the Study of Skepticism</t>
  </si>
  <si>
    <t>2210-5697</t>
  </si>
  <si>
    <t>2210-5700</t>
  </si>
  <si>
    <t>brill.com/view/journals/skep/skep-overview.xml</t>
  </si>
  <si>
    <t>skep</t>
  </si>
  <si>
    <t>SOAN</t>
  </si>
  <si>
    <t>Society &amp; Animals</t>
  </si>
  <si>
    <t>1063-1119</t>
  </si>
  <si>
    <t>1568-5306</t>
  </si>
  <si>
    <t>brill.com/view/journals/soan/soan-overview.xml</t>
  </si>
  <si>
    <t>soan</t>
  </si>
  <si>
    <t>SOI</t>
  </si>
  <si>
    <t>Sociology of Islam</t>
  </si>
  <si>
    <t>2213-140X</t>
  </si>
  <si>
    <t>2213-1418</t>
  </si>
  <si>
    <t>brill.com/view/journals/soi/soi-overview.xml</t>
  </si>
  <si>
    <t>soi</t>
  </si>
  <si>
    <t>SPSR</t>
  </si>
  <si>
    <t>The Soviet and Post-Soviet Review</t>
  </si>
  <si>
    <t>1075-1262</t>
  </si>
  <si>
    <t>1876-3324</t>
  </si>
  <si>
    <t>brill.com/view/journals/spsr/spsr-overview.xml</t>
  </si>
  <si>
    <t>spsr</t>
  </si>
  <si>
    <t>SSM</t>
  </si>
  <si>
    <t>Social Sciences and Missions</t>
  </si>
  <si>
    <t>1874-8937</t>
  </si>
  <si>
    <t>1874-8945</t>
  </si>
  <si>
    <t>brill.com/view/journals/ssm/ssm-overview.xml</t>
  </si>
  <si>
    <t>ssm</t>
  </si>
  <si>
    <t>continuation of Le Fait Missionaire, continued as Social Sciences and Missions</t>
  </si>
  <si>
    <t>SSM_01</t>
  </si>
  <si>
    <t>Le Fait Missionnaire</t>
  </si>
  <si>
    <t>1420-2018</t>
  </si>
  <si>
    <t>2211-8527</t>
  </si>
  <si>
    <t>https://brill.com/view/journals/lfm/lfm-overview.xml</t>
  </si>
  <si>
    <t>lfm</t>
  </si>
  <si>
    <t>continued as Social Sciences and Missions</t>
  </si>
  <si>
    <t>SSR</t>
  </si>
  <si>
    <t>Shii Studies Review</t>
  </si>
  <si>
    <t>2468-2462</t>
  </si>
  <si>
    <t>2468-2470</t>
  </si>
  <si>
    <t>brill.com/view/journals/ssr/ssr-overview.xml</t>
  </si>
  <si>
    <t>ssr</t>
  </si>
  <si>
    <t>STMA</t>
  </si>
  <si>
    <t>Studi Maghrebini/North African Studies</t>
  </si>
  <si>
    <t>0585-4954</t>
  </si>
  <si>
    <t>2590-034X</t>
  </si>
  <si>
    <t>https://brill.com/view/journals/stma/stma-overview.xml</t>
  </si>
  <si>
    <t>stma</t>
  </si>
  <si>
    <t>SUL</t>
  </si>
  <si>
    <t>Sprache und Literatur</t>
  </si>
  <si>
    <t>2589-0859</t>
  </si>
  <si>
    <t>brill.com/view/journals/sul/sul-overview.xml</t>
  </si>
  <si>
    <t>sul</t>
  </si>
  <si>
    <t>SWC</t>
  </si>
  <si>
    <t>Studies in World Cinema</t>
  </si>
  <si>
    <t>2665-9883</t>
  </si>
  <si>
    <t>2665-9891</t>
  </si>
  <si>
    <t>brill.com/view/journals/swc/swc-overview.xml</t>
  </si>
  <si>
    <t>swc</t>
  </si>
  <si>
    <t>TARE</t>
  </si>
  <si>
    <t>The African Review</t>
  </si>
  <si>
    <t>0856-0056</t>
  </si>
  <si>
    <t>1821-889X</t>
  </si>
  <si>
    <t>brill.com/view/journals/tare/tare-overview.xml</t>
  </si>
  <si>
    <t>tare</t>
  </si>
  <si>
    <t>TCEA</t>
  </si>
  <si>
    <t>Translocal Chinese: East Asian Perspectives</t>
  </si>
  <si>
    <t>2452-2007</t>
  </si>
  <si>
    <t>2452-2015</t>
  </si>
  <si>
    <t>brill.com/view/journals/tcea/tcea-overview.xml</t>
  </si>
  <si>
    <t>tcea</t>
  </si>
  <si>
    <t>new title 2017, Volumes 1-8 published by the Society of Overseas Chinese Studies (SOCS), Taipei, Taiwan.</t>
  </si>
  <si>
    <t>TEXT</t>
  </si>
  <si>
    <t>Textus</t>
  </si>
  <si>
    <t>0082-3767</t>
  </si>
  <si>
    <t>2589-255X</t>
  </si>
  <si>
    <t>brill.com/view/journals/text/text-overview.xml</t>
  </si>
  <si>
    <t>text</t>
  </si>
  <si>
    <t>NEW at Brill 2018, takeover form HUJI</t>
  </si>
  <si>
    <t>THJ</t>
  </si>
  <si>
    <t>Triple Helix</t>
  </si>
  <si>
    <t>2197-1927</t>
  </si>
  <si>
    <t>brill.com/view/journals/thj/thj-overview.xml</t>
  </si>
  <si>
    <t>thj</t>
  </si>
  <si>
    <t>new at Brill, take-over from Springer, OA</t>
  </si>
  <si>
    <t>THR</t>
  </si>
  <si>
    <t>Turkish Historical Review</t>
  </si>
  <si>
    <t>1877-5454</t>
  </si>
  <si>
    <t>1877-5462</t>
  </si>
  <si>
    <t>brill.com/view/journals/thr/thr-overview.xml</t>
  </si>
  <si>
    <t>thr</t>
  </si>
  <si>
    <t>TIME</t>
  </si>
  <si>
    <t>Timing &amp; Time Perception</t>
  </si>
  <si>
    <t>2213-445X</t>
  </si>
  <si>
    <t>2213-4468</t>
  </si>
  <si>
    <t>brill.com/view/journals/time/time-overview.xml</t>
  </si>
  <si>
    <t>time</t>
  </si>
  <si>
    <t>TPAO</t>
  </si>
  <si>
    <t>T'oung Pao</t>
  </si>
  <si>
    <t>0082-5433</t>
  </si>
  <si>
    <t>1568-5322</t>
  </si>
  <si>
    <t>brill.com/view/journals/tpao/tpao-overview.xml</t>
  </si>
  <si>
    <t>tpao</t>
  </si>
  <si>
    <t>TVE</t>
  </si>
  <si>
    <t>Tijdschrift voor Entomologie</t>
  </si>
  <si>
    <t>0040-7496</t>
  </si>
  <si>
    <t>2211-9434</t>
  </si>
  <si>
    <t>brill.com/view/journals/tve/tve-overview.xml</t>
  </si>
  <si>
    <t>tve</t>
  </si>
  <si>
    <t>URDS</t>
  </si>
  <si>
    <t>Journal of Urdu Studies</t>
  </si>
  <si>
    <t>2665-9042</t>
  </si>
  <si>
    <t>2665-9050</t>
  </si>
  <si>
    <t>brill.com/view/journals/urds/urds-overview.xml</t>
  </si>
  <si>
    <t>urds</t>
  </si>
  <si>
    <t>UTAF</t>
  </si>
  <si>
    <t>Utafiti, Journal of the Humanities of Tanzania</t>
  </si>
  <si>
    <t>0856-096X</t>
  </si>
  <si>
    <t>brill.com/view/journals/utaf/utaf-overview.xml</t>
  </si>
  <si>
    <t>utaf</t>
  </si>
  <si>
    <t>VC</t>
  </si>
  <si>
    <t>Vigiliae Christianae</t>
  </si>
  <si>
    <t>0042-6032</t>
  </si>
  <si>
    <t>1570-0720</t>
  </si>
  <si>
    <t>brill.com/view/journals/vc/vc-overview.xml</t>
  </si>
  <si>
    <t>vc</t>
  </si>
  <si>
    <t>VFP</t>
  </si>
  <si>
    <t>Vierteljahrsschrift für wissenschaftliche Pädagogik</t>
  </si>
  <si>
    <t>0507-7230</t>
  </si>
  <si>
    <t>2589-0581</t>
  </si>
  <si>
    <t>brill.com/view/journals/vfp/vfp-overview.xml</t>
  </si>
  <si>
    <t>vfp</t>
  </si>
  <si>
    <t>VIV</t>
  </si>
  <si>
    <t>Vivarium</t>
  </si>
  <si>
    <t>0042-7543</t>
  </si>
  <si>
    <t>1568-5349</t>
  </si>
  <si>
    <t>brill.com/view/journals/viv/viv-overview.xml</t>
  </si>
  <si>
    <t>viv</t>
  </si>
  <si>
    <t>VJEP</t>
  </si>
  <si>
    <t>Video Journal of Education and Pedagogy</t>
  </si>
  <si>
    <t>2364-4583</t>
  </si>
  <si>
    <t>brill.com/view/journals/vjep/vjep-overview.xml</t>
  </si>
  <si>
    <t>vjep</t>
  </si>
  <si>
    <t>new at Brill, take-over from Springer</t>
  </si>
  <si>
    <t>VRBR</t>
  </si>
  <si>
    <t>Voluntaristics Review</t>
  </si>
  <si>
    <t>2405-4925</t>
  </si>
  <si>
    <t>2405-4933</t>
  </si>
  <si>
    <t>brill.com/view/journals/vrbr/vrbr-overview.xml</t>
  </si>
  <si>
    <t>vrbr</t>
  </si>
  <si>
    <t>VT</t>
  </si>
  <si>
    <t>Vetus Testamentum</t>
  </si>
  <si>
    <t>0042-4935</t>
  </si>
  <si>
    <t>1568-5330</t>
  </si>
  <si>
    <t>brill.com/view/journals/vt/vt-overview.xml</t>
  </si>
  <si>
    <t>vt</t>
  </si>
  <si>
    <t>VULC</t>
  </si>
  <si>
    <t>Vulcan: Journal of the History of Military Technology</t>
  </si>
  <si>
    <t>2213-459X</t>
  </si>
  <si>
    <t>2213-4603</t>
  </si>
  <si>
    <t>brill.com/view/journals/vulc/vulc-overview.xml</t>
  </si>
  <si>
    <t>vulc</t>
  </si>
  <si>
    <t>WDI</t>
  </si>
  <si>
    <t>Die Welt des Islams</t>
  </si>
  <si>
    <t>0043-2539</t>
  </si>
  <si>
    <t>1570-0607</t>
  </si>
  <si>
    <t>brill.com/view/journals/wdi/wdi-overview.xml</t>
  </si>
  <si>
    <t>wdi</t>
  </si>
  <si>
    <t>WO</t>
  </si>
  <si>
    <t>Worldviews: Global Religions, Culture, and Ecology</t>
  </si>
  <si>
    <t>1363-5247</t>
  </si>
  <si>
    <t>1568-5357</t>
  </si>
  <si>
    <t>brill.com/view/journals/wo/wo-overview.xml</t>
  </si>
  <si>
    <t>wo</t>
  </si>
  <si>
    <t>YAGO</t>
  </si>
  <si>
    <t>Yearbook of Ancient Greek Epic Online</t>
  </si>
  <si>
    <t>2468-8487</t>
  </si>
  <si>
    <t>brill.com/view/journals/yago/yago-overview.xml</t>
  </si>
  <si>
    <t>yago</t>
  </si>
  <si>
    <t>YIDO</t>
  </si>
  <si>
    <t>Yearbook of International Disaster Law</t>
  </si>
  <si>
    <t>2590-0846</t>
  </si>
  <si>
    <t>2666-2531</t>
  </si>
  <si>
    <t>brill.com/view/journals/yido/yido-overview.xml</t>
  </si>
  <si>
    <t>yido</t>
  </si>
  <si>
    <t>YIMO</t>
  </si>
  <si>
    <t>Yearbook of Islamic and Middle Eastern Law Online</t>
  </si>
  <si>
    <t>2211-2987</t>
  </si>
  <si>
    <t>brill.com/view/journals/yimo/yimo-overview.xml</t>
  </si>
  <si>
    <t>yimo</t>
  </si>
  <si>
    <t>YMIO</t>
  </si>
  <si>
    <t>European Yearbook of Minority Issues Online</t>
  </si>
  <si>
    <t>2211-6117</t>
  </si>
  <si>
    <t>brill.com/view/journals/ymio/ymio-overview.xml</t>
  </si>
  <si>
    <t>ymio</t>
  </si>
  <si>
    <t>YOGO</t>
  </si>
  <si>
    <t>Youth and Globalization</t>
  </si>
  <si>
    <t>2589-5737</t>
  </si>
  <si>
    <t>2589-5745</t>
  </si>
  <si>
    <t>https://brill.com/view/journals/yogo/yogo-overview.xml</t>
  </si>
  <si>
    <t>yogo</t>
  </si>
  <si>
    <t>YPLO</t>
  </si>
  <si>
    <t>The Yearbook of Polar Law Online</t>
  </si>
  <si>
    <t>2211-6427</t>
  </si>
  <si>
    <t>brill.com/view/journals/yplo/yplo-overview.xml</t>
  </si>
  <si>
    <t>yplo</t>
  </si>
  <si>
    <t>YWML</t>
  </si>
  <si>
    <t>The Year's Work in Modern Language Studies</t>
  </si>
  <si>
    <t>0084-4152</t>
  </si>
  <si>
    <t>2222-4297</t>
  </si>
  <si>
    <t>brill.com/view/journals/ywml/ywml-overview.xml</t>
  </si>
  <si>
    <t>ywml</t>
  </si>
  <si>
    <t>ZRGG</t>
  </si>
  <si>
    <t>Zeitschrift für Religions- und Geistesgeschichte</t>
  </si>
  <si>
    <t>0044-3441</t>
  </si>
  <si>
    <t>1570-0739</t>
  </si>
  <si>
    <t>brill.com/view/journals/zrgg/zrgg-overview.xml</t>
  </si>
  <si>
    <t>zrgg</t>
  </si>
  <si>
    <t>ZUTO</t>
  </si>
  <si>
    <t xml:space="preserve">Zutot: Perspectives on Jewish Culture </t>
  </si>
  <si>
    <t>1571-7283</t>
  </si>
  <si>
    <t>1875-0214</t>
  </si>
  <si>
    <t>brill.com/view/journals/zuto/zuto-overview.xml</t>
  </si>
  <si>
    <t>zuto</t>
  </si>
  <si>
    <t>2468-4295</t>
  </si>
  <si>
    <t>2468-4309</t>
  </si>
  <si>
    <t>2589-8809</t>
  </si>
  <si>
    <t>1438-1680</t>
  </si>
  <si>
    <t>new title 2015, Open Access as of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</si>
</sst>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Fill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/>
    <xf numFmtId="0" fontId="0" fillId="0" borderId="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Management/JOURNALS/KBART%20MASTER/KBART%202019/JC2019Full_Anja_MASTER_KBART_20190506.x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BRILL"/>
      <sheetName val="HSS"/>
      <sheetName val="LAW"/>
      <sheetName val="BIO"/>
      <sheetName val="REL"/>
      <sheetName val="MEIS"/>
      <sheetName val="BRP"/>
      <sheetName val="STABIBBerlin"/>
      <sheetName val="MACQUA"/>
      <sheetName val="JC2019CEIRCAustCath"/>
      <sheetName val="UNIQLD"/>
      <sheetName val="KTLA"/>
      <sheetName val="HEAL2003"/>
      <sheetName val="HEAL2006"/>
      <sheetName val="HEAL2006_2007"/>
      <sheetName val="HEAL2006_2008"/>
      <sheetName val="HEAL2008"/>
      <sheetName val="BarIlan"/>
      <sheetName val="BarIlanCORE"/>
      <sheetName val="BenGurion"/>
      <sheetName val="BenGurionCORE"/>
      <sheetName val="Haifa"/>
      <sheetName val="HaifaCORE"/>
      <sheetName val="HebrewUni"/>
      <sheetName val="HebrewUniCORE"/>
      <sheetName val="TelAviv"/>
      <sheetName val="TelAvivCORE"/>
      <sheetName val="OpenUniCORE"/>
      <sheetName val="ArielCORE"/>
      <sheetName val="AroVulcCORE"/>
      <sheetName val="NotreDameAus"/>
      <sheetName val="UniMelb"/>
      <sheetName val="Otago"/>
      <sheetName val="Flinders"/>
      <sheetName val="UNILAUS"/>
      <sheetName val="JC2019UKB"/>
      <sheetName val="JC2019ISAM"/>
      <sheetName val="UniCat"/>
      <sheetName val="JC2019UNIMICH"/>
      <sheetName val="CSIC"/>
      <sheetName val="Couperin"/>
      <sheetName val="CrossAsia"/>
      <sheetName val="Consortia 2007"/>
    </sheetNames>
    <sheetDataSet>
      <sheetData sheetId="0">
        <row r="2">
          <cell r="I2" t="str">
            <v>1877-6930</v>
          </cell>
          <cell r="J2">
            <v>2009</v>
          </cell>
          <cell r="K2">
            <v>1</v>
          </cell>
          <cell r="L2">
            <v>1</v>
          </cell>
          <cell r="M2">
            <v>2019</v>
          </cell>
          <cell r="N2">
            <v>11</v>
          </cell>
          <cell r="O2">
            <v>2</v>
          </cell>
          <cell r="P2" t="str">
            <v>https://brill.com/view/journals/aall/aall-overview.xml</v>
          </cell>
          <cell r="Q2" t="str">
            <v>aall</v>
          </cell>
          <cell r="S2"/>
          <cell r="T2" t="str">
            <v>full text</v>
          </cell>
          <cell r="U2" t="str">
            <v>serial</v>
          </cell>
          <cell r="V2" t="str">
            <v>P</v>
          </cell>
          <cell r="W2" t="str">
            <v>title change (Annual -&gt; Journal)</v>
          </cell>
          <cell r="X2" t="str">
            <v>Brill</v>
          </cell>
        </row>
        <row r="3">
          <cell r="I3" t="str">
            <v>1569-2108</v>
          </cell>
          <cell r="J3">
            <v>2002</v>
          </cell>
          <cell r="K3">
            <v>1</v>
          </cell>
          <cell r="L3">
            <v>1</v>
          </cell>
          <cell r="M3">
            <v>2019</v>
          </cell>
          <cell r="N3">
            <v>18</v>
          </cell>
          <cell r="O3">
            <v>4</v>
          </cell>
          <cell r="P3" t="str">
            <v>https://brill.com/view/journals/aas/aas-overview.xml</v>
          </cell>
          <cell r="Q3" t="str">
            <v>aas</v>
          </cell>
          <cell r="S3"/>
          <cell r="T3" t="str">
            <v>full text</v>
          </cell>
          <cell r="U3" t="str">
            <v>serial</v>
          </cell>
          <cell r="V3" t="str">
            <v>P</v>
          </cell>
          <cell r="W3" t="str">
            <v>continuation of Journal of Asian and African Studies, continued as African and Asian Studies</v>
          </cell>
          <cell r="X3" t="str">
            <v>Brill</v>
          </cell>
        </row>
        <row r="4">
          <cell r="I4" t="str">
            <v>1568-5217</v>
          </cell>
          <cell r="J4">
            <v>2000</v>
          </cell>
          <cell r="K4">
            <v>35</v>
          </cell>
          <cell r="L4">
            <v>1</v>
          </cell>
          <cell r="M4">
            <v>2001</v>
          </cell>
          <cell r="N4">
            <v>37</v>
          </cell>
          <cell r="O4">
            <v>4</v>
          </cell>
          <cell r="P4" t="str">
            <v>https://brill.com/view/journals/jaas/jaas-overview.xml</v>
          </cell>
          <cell r="Q4" t="str">
            <v>jaas</v>
          </cell>
          <cell r="S4"/>
          <cell r="T4" t="str">
            <v>full text</v>
          </cell>
          <cell r="U4" t="str">
            <v>serial</v>
          </cell>
          <cell r="V4" t="str">
            <v>P</v>
          </cell>
          <cell r="W4" t="str">
            <v>continued as African and Asian Studies</v>
          </cell>
          <cell r="X4" t="str">
            <v>Brill</v>
          </cell>
        </row>
        <row r="5">
          <cell r="I5" t="str">
            <v>1570-7563</v>
          </cell>
          <cell r="J5">
            <v>2003</v>
          </cell>
          <cell r="K5">
            <v>53</v>
          </cell>
          <cell r="L5">
            <v>1</v>
          </cell>
          <cell r="M5">
            <v>2019</v>
          </cell>
          <cell r="N5">
            <v>69</v>
          </cell>
          <cell r="O5">
            <v>4</v>
          </cell>
          <cell r="P5" t="str">
            <v>https://brill.com/view/journals/ab/ab-overview.xml</v>
          </cell>
          <cell r="Q5" t="str">
            <v>ab</v>
          </cell>
          <cell r="S5"/>
          <cell r="T5" t="str">
            <v>full text</v>
          </cell>
          <cell r="U5" t="str">
            <v>serial</v>
          </cell>
          <cell r="V5" t="str">
            <v>P</v>
          </cell>
          <cell r="W5" t="str">
            <v>continuation of Netherlands Journal of Zoology</v>
          </cell>
          <cell r="X5" t="str">
            <v>Brill</v>
          </cell>
        </row>
        <row r="6">
          <cell r="I6" t="str">
            <v>1568-542x</v>
          </cell>
          <cell r="J6">
            <v>2000</v>
          </cell>
          <cell r="K6">
            <v>50</v>
          </cell>
          <cell r="L6">
            <v>1</v>
          </cell>
          <cell r="M6">
            <v>2003</v>
          </cell>
          <cell r="N6">
            <v>53</v>
          </cell>
          <cell r="O6">
            <v>2</v>
          </cell>
          <cell r="P6" t="str">
            <v>https://brill.com/view/journals/njz/njz-overview.xml</v>
          </cell>
          <cell r="Q6" t="str">
            <v>njz</v>
          </cell>
          <cell r="S6"/>
          <cell r="T6" t="str">
            <v>full text</v>
          </cell>
          <cell r="U6" t="str">
            <v>serial</v>
          </cell>
          <cell r="V6" t="str">
            <v>P</v>
          </cell>
          <cell r="W6" t="str">
            <v>continued as Animal Biology</v>
          </cell>
          <cell r="X6" t="str">
            <v>Brill</v>
          </cell>
        </row>
        <row r="7">
          <cell r="I7" t="str">
            <v>1875-6719</v>
          </cell>
          <cell r="J7">
            <v>2000</v>
          </cell>
          <cell r="K7">
            <v>52</v>
          </cell>
          <cell r="L7">
            <v>1</v>
          </cell>
          <cell r="M7">
            <v>2019</v>
          </cell>
          <cell r="N7">
            <v>79</v>
          </cell>
          <cell r="O7">
            <v>4</v>
          </cell>
          <cell r="P7" t="str">
            <v>https://brill.com/view/journals/abag/abag-overview.xml</v>
          </cell>
          <cell r="Q7" t="str">
            <v>abag</v>
          </cell>
          <cell r="S7"/>
          <cell r="T7" t="str">
            <v>full text</v>
          </cell>
          <cell r="U7" t="str">
            <v>serial</v>
          </cell>
          <cell r="V7" t="str">
            <v>P</v>
          </cell>
          <cell r="W7" t="str">
            <v>Brill | Rodopi - continuation of book series, new from 2016</v>
          </cell>
          <cell r="X7" t="str">
            <v>Brill</v>
          </cell>
        </row>
        <row r="8">
          <cell r="I8" t="str">
            <v>2213-8609</v>
          </cell>
          <cell r="J8">
            <v>2006</v>
          </cell>
          <cell r="K8">
            <v>1</v>
          </cell>
          <cell r="L8">
            <v>1</v>
          </cell>
          <cell r="M8">
            <v>2019</v>
          </cell>
          <cell r="N8">
            <v>14</v>
          </cell>
          <cell r="O8">
            <v>1</v>
          </cell>
          <cell r="P8" t="str">
            <v>https://brill.com/view/journals/abga/abga-overview.xml</v>
          </cell>
          <cell r="Q8" t="str">
            <v>abga</v>
          </cell>
          <cell r="S8"/>
          <cell r="T8" t="str">
            <v>full text</v>
          </cell>
          <cell r="U8" t="str">
            <v>serial</v>
          </cell>
          <cell r="V8" t="str">
            <v>P</v>
          </cell>
          <cell r="W8"/>
          <cell r="X8" t="str">
            <v>Brill</v>
          </cell>
        </row>
        <row r="9">
          <cell r="I9" t="str">
            <v>1570-0577</v>
          </cell>
          <cell r="J9">
            <v>2000</v>
          </cell>
          <cell r="K9">
            <v>6</v>
          </cell>
          <cell r="L9">
            <v>1</v>
          </cell>
          <cell r="M9">
            <v>2019</v>
          </cell>
          <cell r="N9">
            <v>25</v>
          </cell>
          <cell r="O9">
            <v>2</v>
          </cell>
          <cell r="P9" t="str">
            <v>https://brill.com/view/journals/acss/acss-overview.xml</v>
          </cell>
          <cell r="Q9" t="str">
            <v>acss</v>
          </cell>
          <cell r="S9"/>
          <cell r="T9" t="str">
            <v>full text</v>
          </cell>
          <cell r="U9" t="str">
            <v>serial</v>
          </cell>
          <cell r="V9" t="str">
            <v>P</v>
          </cell>
          <cell r="W9"/>
          <cell r="X9" t="str">
            <v>Brill</v>
          </cell>
        </row>
        <row r="10">
          <cell r="I10" t="str">
            <v>2352-3085</v>
          </cell>
          <cell r="J10">
            <v>2015</v>
          </cell>
          <cell r="K10">
            <v>1</v>
          </cell>
          <cell r="L10">
            <v>1</v>
          </cell>
          <cell r="M10">
            <v>2019</v>
          </cell>
          <cell r="N10">
            <v>5</v>
          </cell>
          <cell r="O10">
            <v>3</v>
          </cell>
          <cell r="P10" t="str">
            <v>https://brill.com/view/journals/adva/adva-overview.xml</v>
          </cell>
          <cell r="Q10" t="str">
            <v>adva</v>
          </cell>
          <cell r="S10"/>
          <cell r="T10" t="str">
            <v>full text</v>
          </cell>
          <cell r="U10" t="str">
            <v>serial</v>
          </cell>
          <cell r="V10" t="str">
            <v>P</v>
          </cell>
          <cell r="W10" t="str">
            <v>new title 2015</v>
          </cell>
          <cell r="X10" t="str">
            <v>Brill</v>
          </cell>
        </row>
        <row r="11">
          <cell r="I11" t="str">
            <v>1872-5465</v>
          </cell>
          <cell r="J11">
            <v>2008</v>
          </cell>
          <cell r="K11">
            <v>1</v>
          </cell>
          <cell r="L11">
            <v>1</v>
          </cell>
          <cell r="M11">
            <v>2019</v>
          </cell>
          <cell r="N11">
            <v>12</v>
          </cell>
          <cell r="O11">
            <v>2</v>
          </cell>
          <cell r="P11" t="str">
            <v>https://brill.com/view/journals/afdi/afdi-overview.xml</v>
          </cell>
          <cell r="Q11" t="str">
            <v>afdi</v>
          </cell>
          <cell r="S11"/>
          <cell r="T11" t="str">
            <v>full text</v>
          </cell>
          <cell r="U11" t="str">
            <v>serial</v>
          </cell>
          <cell r="V11" t="str">
            <v>P</v>
          </cell>
          <cell r="W11"/>
          <cell r="X11" t="str">
            <v>Brill</v>
          </cell>
        </row>
        <row r="12">
          <cell r="I12" t="str">
            <v>2211-6176</v>
          </cell>
          <cell r="J12">
            <v>2000</v>
          </cell>
          <cell r="K12">
            <v>7</v>
          </cell>
          <cell r="L12">
            <v>1</v>
          </cell>
          <cell r="M12">
            <v>2019</v>
          </cell>
          <cell r="N12">
            <v>24</v>
          </cell>
          <cell r="O12">
            <v>1</v>
          </cell>
          <cell r="P12" t="str">
            <v>https://brill.com/view/journals/afyo/afyo-overview.xml</v>
          </cell>
          <cell r="Q12" t="str">
            <v>afyo</v>
          </cell>
          <cell r="S12"/>
          <cell r="T12" t="str">
            <v>full text</v>
          </cell>
          <cell r="U12" t="str">
            <v>serial</v>
          </cell>
          <cell r="V12" t="str">
            <v>P</v>
          </cell>
          <cell r="W12"/>
          <cell r="X12" t="str">
            <v>Brill</v>
          </cell>
        </row>
        <row r="13">
          <cell r="I13" t="str">
            <v>2051-2996</v>
          </cell>
          <cell r="J13">
            <v>2000</v>
          </cell>
          <cell r="K13">
            <v>17</v>
          </cell>
          <cell r="L13">
            <v>1</v>
          </cell>
          <cell r="M13">
            <v>2019</v>
          </cell>
          <cell r="N13">
            <v>36</v>
          </cell>
          <cell r="O13">
            <v>3</v>
          </cell>
          <cell r="P13" t="str">
            <v>https://brill.com/view/journals/agpt/agpt-overview.xml</v>
          </cell>
          <cell r="Q13" t="str">
            <v>agpt</v>
          </cell>
          <cell r="S13"/>
          <cell r="T13" t="str">
            <v>full text</v>
          </cell>
          <cell r="U13" t="str">
            <v>serial</v>
          </cell>
          <cell r="V13" t="str">
            <v>P</v>
          </cell>
          <cell r="W13" t="str">
            <v xml:space="preserve">new at Brill 2014 </v>
          </cell>
          <cell r="X13" t="str">
            <v>Brill</v>
          </cell>
        </row>
        <row r="14">
          <cell r="I14" t="str">
            <v>2589-0433</v>
          </cell>
          <cell r="J14">
            <v>2001</v>
          </cell>
          <cell r="K14">
            <v>33</v>
          </cell>
          <cell r="L14">
            <v>1</v>
          </cell>
          <cell r="M14">
            <v>2019</v>
          </cell>
          <cell r="N14">
            <v>49</v>
          </cell>
          <cell r="O14">
            <v>2</v>
          </cell>
          <cell r="P14" t="str">
            <v>https://brill.com/view/journals/ahc/ahc-overview.xml</v>
          </cell>
          <cell r="Q14" t="str">
            <v>ahc</v>
          </cell>
          <cell r="S14"/>
          <cell r="T14" t="str">
            <v>full text</v>
          </cell>
          <cell r="U14" t="str">
            <v>serial</v>
          </cell>
          <cell r="V14" t="str">
            <v>P</v>
          </cell>
          <cell r="W14" t="str">
            <v>new at Brill, Ferdinand Schöningh</v>
          </cell>
          <cell r="X14" t="str">
            <v>Ferdinand Schöningh</v>
          </cell>
        </row>
        <row r="15">
          <cell r="I15" t="str">
            <v>1724-6172</v>
          </cell>
          <cell r="J15">
            <v>2018</v>
          </cell>
          <cell r="K15">
            <v>40</v>
          </cell>
          <cell r="L15">
            <v>1</v>
          </cell>
          <cell r="M15">
            <v>2019</v>
          </cell>
          <cell r="N15">
            <v>41</v>
          </cell>
          <cell r="O15">
            <v>1</v>
          </cell>
          <cell r="P15" t="str">
            <v>https://brill.com/view/journals/aion/aion-overview.xml</v>
          </cell>
          <cell r="Q15" t="str">
            <v>aion</v>
          </cell>
          <cell r="S15"/>
          <cell r="T15" t="str">
            <v>full text</v>
          </cell>
          <cell r="U15" t="str">
            <v>serial</v>
          </cell>
          <cell r="V15" t="str">
            <v>P</v>
          </cell>
          <cell r="W15" t="str">
            <v>new at Brill</v>
          </cell>
          <cell r="X15" t="str">
            <v>Brill</v>
          </cell>
        </row>
        <row r="16">
          <cell r="I16" t="str">
            <v>2468-5631</v>
          </cell>
          <cell r="J16">
            <v>2016</v>
          </cell>
          <cell r="K16">
            <v>76</v>
          </cell>
          <cell r="L16">
            <v>1</v>
          </cell>
          <cell r="M16">
            <v>2019</v>
          </cell>
          <cell r="N16">
            <v>79</v>
          </cell>
          <cell r="O16">
            <v>2</v>
          </cell>
          <cell r="P16" t="str">
            <v>https://brill.com/view/journals/aioo/aioo-overview.xml</v>
          </cell>
          <cell r="Q16" t="str">
            <v>aioo</v>
          </cell>
          <cell r="S16"/>
          <cell r="T16" t="str">
            <v>full text</v>
          </cell>
          <cell r="U16" t="str">
            <v>serial</v>
          </cell>
          <cell r="V16" t="str">
            <v>P</v>
          </cell>
          <cell r="W16" t="str">
            <v>new title 2017, information on date first issue online will follow</v>
          </cell>
          <cell r="X16" t="str">
            <v>Brill</v>
          </cell>
        </row>
        <row r="17">
          <cell r="I17" t="str">
            <v>1708-7384</v>
          </cell>
          <cell r="J17">
            <v>2004</v>
          </cell>
          <cell r="K17">
            <v>1</v>
          </cell>
          <cell r="L17">
            <v>1</v>
          </cell>
          <cell r="M17">
            <v>2019</v>
          </cell>
          <cell r="N17">
            <v>12</v>
          </cell>
          <cell r="O17">
            <v>4</v>
          </cell>
          <cell r="P17" t="str">
            <v>https://brill.com/view/journals/ajls/ajls-overview.xml</v>
          </cell>
          <cell r="Q17" t="str">
            <v>ajls</v>
          </cell>
          <cell r="S17"/>
          <cell r="T17" t="str">
            <v>full text</v>
          </cell>
          <cell r="U17" t="str">
            <v>serial</v>
          </cell>
          <cell r="V17" t="str">
            <v>P</v>
          </cell>
          <cell r="W17"/>
          <cell r="X17" t="str">
            <v>Brill</v>
          </cell>
        </row>
        <row r="18">
          <cell r="I18" t="str">
            <v>1568-5314</v>
          </cell>
          <cell r="J18">
            <v>2000</v>
          </cell>
          <cell r="K18">
            <v>28</v>
          </cell>
          <cell r="L18">
            <v>1</v>
          </cell>
          <cell r="M18">
            <v>2019</v>
          </cell>
          <cell r="N18">
            <v>47</v>
          </cell>
          <cell r="O18">
            <v>6</v>
          </cell>
          <cell r="P18" t="str">
            <v>https://brill.com/view/journals/ajss/ajss-overview.xml</v>
          </cell>
          <cell r="Q18" t="str">
            <v>ajss</v>
          </cell>
          <cell r="S18"/>
          <cell r="T18" t="str">
            <v>full text</v>
          </cell>
          <cell r="U18" t="str">
            <v>serial</v>
          </cell>
          <cell r="V18" t="str">
            <v>P</v>
          </cell>
          <cell r="W18"/>
          <cell r="X18" t="str">
            <v>Brill</v>
          </cell>
        </row>
        <row r="19">
          <cell r="I19" t="str">
            <v>2589-045x</v>
          </cell>
          <cell r="J19">
            <v>2001</v>
          </cell>
          <cell r="K19">
            <v>170</v>
          </cell>
          <cell r="L19">
            <v>1</v>
          </cell>
          <cell r="M19">
            <v>2019</v>
          </cell>
          <cell r="N19">
            <v>186</v>
          </cell>
          <cell r="O19">
            <v>2</v>
          </cell>
          <cell r="P19" t="str">
            <v>https://brill.com/view/journals/ak/ak-overview.xml</v>
          </cell>
          <cell r="Q19" t="str">
            <v>ak</v>
          </cell>
          <cell r="S19"/>
          <cell r="T19" t="str">
            <v>full text</v>
          </cell>
          <cell r="U19" t="str">
            <v>serial</v>
          </cell>
          <cell r="V19" t="str">
            <v>P</v>
          </cell>
          <cell r="W19" t="str">
            <v>new at Brill, Ferdinand Schöningh</v>
          </cell>
          <cell r="X19" t="str">
            <v>Ferdinand Schöningh</v>
          </cell>
        </row>
        <row r="20">
          <cell r="I20" t="str">
            <v>1811-5586</v>
          </cell>
          <cell r="J20">
            <v>2019</v>
          </cell>
          <cell r="K20">
            <v>67</v>
          </cell>
          <cell r="L20">
            <v>1</v>
          </cell>
          <cell r="M20">
            <v>2019</v>
          </cell>
          <cell r="N20">
            <v>67</v>
          </cell>
          <cell r="O20">
            <v>1</v>
          </cell>
          <cell r="P20" t="str">
            <v>https://brill.com/view/journals/alab /alab -overview.xml</v>
          </cell>
          <cell r="Q20" t="str">
            <v xml:space="preserve">alab </v>
          </cell>
          <cell r="S20"/>
          <cell r="T20" t="str">
            <v>full text</v>
          </cell>
          <cell r="U20" t="str">
            <v>serial</v>
          </cell>
          <cell r="V20" t="str">
            <v>P</v>
          </cell>
          <cell r="W20" t="str">
            <v>new title 2019</v>
          </cell>
          <cell r="X20" t="str">
            <v>Brill</v>
          </cell>
        </row>
        <row r="21">
          <cell r="I21" t="str">
            <v>1573-0255</v>
          </cell>
          <cell r="J21">
            <v>2000</v>
          </cell>
          <cell r="K21">
            <v>15</v>
          </cell>
          <cell r="L21">
            <v>1</v>
          </cell>
          <cell r="M21">
            <v>2019</v>
          </cell>
          <cell r="N21">
            <v>33</v>
          </cell>
          <cell r="O21">
            <v>4</v>
          </cell>
          <cell r="P21" t="str">
            <v>https://brill.com/view/journals/alq/alq-overview.xml</v>
          </cell>
          <cell r="Q21" t="str">
            <v>alq</v>
          </cell>
          <cell r="S21"/>
          <cell r="T21" t="str">
            <v>full text</v>
          </cell>
          <cell r="U21" t="str">
            <v>serial</v>
          </cell>
          <cell r="V21" t="str">
            <v>P</v>
          </cell>
          <cell r="W21"/>
          <cell r="X21" t="str">
            <v>Brill</v>
          </cell>
        </row>
        <row r="22">
          <cell r="I22" t="str">
            <v>1568-5381</v>
          </cell>
          <cell r="J22">
            <v>2000</v>
          </cell>
          <cell r="K22">
            <v>21</v>
          </cell>
          <cell r="L22">
            <v>1</v>
          </cell>
          <cell r="M22">
            <v>2019</v>
          </cell>
          <cell r="N22">
            <v>40</v>
          </cell>
          <cell r="O22">
            <v>4</v>
          </cell>
          <cell r="P22" t="str">
            <v>https://brill.com/view/journals/amre/amre-overview.xml</v>
          </cell>
          <cell r="Q22" t="str">
            <v>amre</v>
          </cell>
          <cell r="S22"/>
          <cell r="T22" t="str">
            <v>full text</v>
          </cell>
          <cell r="U22" t="str">
            <v>serial</v>
          </cell>
          <cell r="V22" t="str">
            <v>P</v>
          </cell>
          <cell r="W22"/>
          <cell r="X22" t="str">
            <v>Brill</v>
          </cell>
        </row>
        <row r="23">
          <cell r="I23" t="str">
            <v>1571-8158</v>
          </cell>
          <cell r="J23">
            <v>2000</v>
          </cell>
          <cell r="K23">
            <v>1</v>
          </cell>
          <cell r="L23">
            <v>1</v>
          </cell>
          <cell r="M23">
            <v>2019</v>
          </cell>
          <cell r="N23">
            <v>20</v>
          </cell>
          <cell r="O23">
            <v>2</v>
          </cell>
          <cell r="P23" t="str">
            <v>https://brill.com/view/journals/aphu/aphu-overview.xml</v>
          </cell>
          <cell r="Q23" t="str">
            <v>aphu</v>
          </cell>
          <cell r="S23"/>
          <cell r="T23" t="str">
            <v>full text</v>
          </cell>
          <cell r="U23" t="str">
            <v>serial</v>
          </cell>
          <cell r="V23" t="str">
            <v>P</v>
          </cell>
          <cell r="W23"/>
          <cell r="X23" t="str">
            <v>Brill</v>
          </cell>
        </row>
        <row r="24">
          <cell r="I24" t="str">
            <v>2451-9391</v>
          </cell>
          <cell r="J24">
            <v>2016</v>
          </cell>
          <cell r="K24">
            <v>1</v>
          </cell>
          <cell r="L24">
            <v>1</v>
          </cell>
          <cell r="M24">
            <v>2019</v>
          </cell>
          <cell r="N24">
            <v>4</v>
          </cell>
          <cell r="O24">
            <v>2</v>
          </cell>
          <cell r="P24" t="str">
            <v>https://brill.com/view/journals/apoc/apoc-overview.xml</v>
          </cell>
          <cell r="Q24" t="str">
            <v>apoc</v>
          </cell>
          <cell r="S24"/>
          <cell r="T24" t="str">
            <v>full text</v>
          </cell>
          <cell r="U24" t="str">
            <v>serial</v>
          </cell>
          <cell r="V24" t="str">
            <v>P</v>
          </cell>
          <cell r="W24" t="str">
            <v>new title 2016</v>
          </cell>
          <cell r="X24" t="str">
            <v>Brill</v>
          </cell>
        </row>
        <row r="25">
          <cell r="I25" t="str">
            <v>1570-0585</v>
          </cell>
          <cell r="J25">
            <v>2000</v>
          </cell>
          <cell r="K25">
            <v>47</v>
          </cell>
          <cell r="L25">
            <v>1</v>
          </cell>
          <cell r="M25">
            <v>2019</v>
          </cell>
          <cell r="N25">
            <v>66</v>
          </cell>
          <cell r="O25">
            <v>6</v>
          </cell>
          <cell r="P25" t="str">
            <v>https://brill.com/view/journals/arab/arab-overview.xml</v>
          </cell>
          <cell r="Q25" t="str">
            <v>arab</v>
          </cell>
          <cell r="S25"/>
          <cell r="T25" t="str">
            <v>full text</v>
          </cell>
          <cell r="U25" t="str">
            <v>serial</v>
          </cell>
          <cell r="V25" t="str">
            <v>P</v>
          </cell>
          <cell r="W25"/>
          <cell r="X25" t="str">
            <v>Brill</v>
          </cell>
        </row>
        <row r="26">
          <cell r="I26" t="str">
            <v>1570-0593</v>
          </cell>
          <cell r="J26">
            <v>2001</v>
          </cell>
          <cell r="K26">
            <v>1</v>
          </cell>
          <cell r="L26">
            <v>1</v>
          </cell>
          <cell r="M26">
            <v>2019</v>
          </cell>
          <cell r="N26">
            <v>19</v>
          </cell>
          <cell r="O26">
            <v>2</v>
          </cell>
          <cell r="P26" t="str">
            <v>https://brill.com/view/journals/arie/arie-overview.xml</v>
          </cell>
          <cell r="Q26" t="str">
            <v>arie</v>
          </cell>
          <cell r="S26"/>
          <cell r="T26" t="str">
            <v>full text</v>
          </cell>
          <cell r="U26" t="str">
            <v>serial</v>
          </cell>
          <cell r="V26" t="str">
            <v>P</v>
          </cell>
          <cell r="W26"/>
          <cell r="X26" t="str">
            <v>Brill</v>
          </cell>
        </row>
        <row r="27">
          <cell r="I27" t="str">
            <v>1573-6512</v>
          </cell>
          <cell r="J27">
            <v>2000</v>
          </cell>
          <cell r="K27">
            <v>4</v>
          </cell>
          <cell r="L27">
            <v>1</v>
          </cell>
          <cell r="M27">
            <v>2019</v>
          </cell>
          <cell r="N27">
            <v>22</v>
          </cell>
          <cell r="O27">
            <v>1</v>
          </cell>
          <cell r="P27" t="str">
            <v>https://brill.com/view/journals/ario/ario-overview.xml</v>
          </cell>
          <cell r="Q27" t="str">
            <v>ario</v>
          </cell>
          <cell r="S27"/>
          <cell r="T27" t="str">
            <v>full text</v>
          </cell>
          <cell r="U27" t="str">
            <v>serial</v>
          </cell>
          <cell r="V27" t="str">
            <v>P</v>
          </cell>
          <cell r="W27"/>
          <cell r="X27" t="str">
            <v>Brill</v>
          </cell>
        </row>
        <row r="28">
          <cell r="I28" t="str">
            <v>1745-5227</v>
          </cell>
          <cell r="J28">
            <v>2003</v>
          </cell>
          <cell r="K28">
            <v>1</v>
          </cell>
          <cell r="L28">
            <v>1</v>
          </cell>
          <cell r="M28">
            <v>2019</v>
          </cell>
          <cell r="N28">
            <v>17</v>
          </cell>
          <cell r="O28">
            <v>2</v>
          </cell>
          <cell r="P28" t="str">
            <v>https://brill.com/view/journals/arst/arst-overview.xml</v>
          </cell>
          <cell r="Q28" t="str">
            <v>arst</v>
          </cell>
          <cell r="S28"/>
          <cell r="T28" t="str">
            <v>full text</v>
          </cell>
          <cell r="U28" t="str">
            <v>serial</v>
          </cell>
          <cell r="V28" t="str">
            <v>P</v>
          </cell>
          <cell r="W28"/>
          <cell r="X28" t="str">
            <v>Brill</v>
          </cell>
        </row>
        <row r="29">
          <cell r="I29" t="str">
            <v>2213-4913</v>
          </cell>
          <cell r="J29">
            <v>2013</v>
          </cell>
          <cell r="K29">
            <v>1</v>
          </cell>
          <cell r="L29">
            <v>1</v>
          </cell>
          <cell r="M29">
            <v>2019</v>
          </cell>
          <cell r="N29">
            <v>7</v>
          </cell>
          <cell r="O29">
            <v>4</v>
          </cell>
          <cell r="P29" t="str">
            <v>https://brill.com/view/journals/artp/artp-overview.xml</v>
          </cell>
          <cell r="Q29" t="str">
            <v>artp</v>
          </cell>
          <cell r="S29"/>
          <cell r="T29" t="str">
            <v>full text</v>
          </cell>
          <cell r="U29" t="str">
            <v>serial</v>
          </cell>
          <cell r="V29" t="str">
            <v>P</v>
          </cell>
          <cell r="W29"/>
          <cell r="X29" t="str">
            <v>Brill</v>
          </cell>
        </row>
        <row r="30">
          <cell r="I30" t="str">
            <v>2287-9811</v>
          </cell>
          <cell r="J30">
            <v>2013</v>
          </cell>
          <cell r="K30">
            <v>1</v>
          </cell>
          <cell r="L30">
            <v>1</v>
          </cell>
          <cell r="M30">
            <v>2019</v>
          </cell>
          <cell r="N30">
            <v>7</v>
          </cell>
          <cell r="O30">
            <v>2</v>
          </cell>
          <cell r="P30" t="str">
            <v>https://brill.com/view/journals/arwh/arwh-overview.xml</v>
          </cell>
          <cell r="Q30" t="str">
            <v>arwh</v>
          </cell>
          <cell r="S30"/>
          <cell r="T30" t="str">
            <v>full text</v>
          </cell>
          <cell r="U30" t="str">
            <v>serial</v>
          </cell>
          <cell r="V30" t="str">
            <v>P</v>
          </cell>
          <cell r="W30" t="str">
            <v>new at Brill 2018</v>
          </cell>
          <cell r="X30" t="str">
            <v>Brill</v>
          </cell>
        </row>
        <row r="31">
          <cell r="I31" t="str">
            <v>1573-4218</v>
          </cell>
          <cell r="J31">
            <v>2005</v>
          </cell>
          <cell r="K31">
            <v>1</v>
          </cell>
          <cell r="L31">
            <v>1</v>
          </cell>
          <cell r="M31">
            <v>2019</v>
          </cell>
          <cell r="N31">
            <v>14</v>
          </cell>
          <cell r="O31">
            <v>2</v>
          </cell>
          <cell r="P31" t="str">
            <v>https://brill.com/view/journals/asme/asme-overview.xml</v>
          </cell>
          <cell r="Q31" t="str">
            <v>asme</v>
          </cell>
          <cell r="S31"/>
          <cell r="T31" t="str">
            <v>full text</v>
          </cell>
          <cell r="U31" t="str">
            <v>serial</v>
          </cell>
          <cell r="V31" t="str">
            <v>P</v>
          </cell>
          <cell r="W31"/>
          <cell r="X31" t="str">
            <v>Brill</v>
          </cell>
        </row>
        <row r="32">
          <cell r="I32" t="str">
            <v>2213-4417</v>
          </cell>
          <cell r="J32">
            <v>2000</v>
          </cell>
          <cell r="K32">
            <v>16</v>
          </cell>
          <cell r="L32">
            <v>1</v>
          </cell>
          <cell r="M32">
            <v>2019</v>
          </cell>
          <cell r="N32">
            <v>34</v>
          </cell>
          <cell r="O32">
            <v>1</v>
          </cell>
          <cell r="P32" t="str">
            <v>https://brill.com/view/journals/bapj/bapj-overview.xml</v>
          </cell>
          <cell r="Q32" t="str">
            <v>bapj</v>
          </cell>
          <cell r="S32"/>
          <cell r="T32" t="str">
            <v>full text</v>
          </cell>
          <cell r="U32" t="str">
            <v>serial</v>
          </cell>
          <cell r="V32" t="str">
            <v>P</v>
          </cell>
          <cell r="W32"/>
          <cell r="X32" t="str">
            <v>Brill</v>
          </cell>
        </row>
        <row r="33">
          <cell r="I33" t="str">
            <v>2405-478x</v>
          </cell>
          <cell r="J33">
            <v>2007</v>
          </cell>
          <cell r="K33">
            <v>1</v>
          </cell>
          <cell r="L33">
            <v>1</v>
          </cell>
          <cell r="M33">
            <v>2019</v>
          </cell>
          <cell r="N33">
            <v>12</v>
          </cell>
          <cell r="O33">
            <v>2</v>
          </cell>
          <cell r="P33" t="str">
            <v>https://brill.com/view/journals/bcl/bcl-overview.xml</v>
          </cell>
          <cell r="Q33" t="str">
            <v>bcl</v>
          </cell>
          <cell r="S33"/>
          <cell r="T33" t="str">
            <v>full text</v>
          </cell>
          <cell r="U33" t="str">
            <v>serial</v>
          </cell>
          <cell r="V33" t="str">
            <v>F</v>
          </cell>
          <cell r="W33" t="str">
            <v>new at Brill 2015</v>
          </cell>
          <cell r="X33" t="str">
            <v>Brill</v>
          </cell>
        </row>
        <row r="34">
          <cell r="I34" t="str">
            <v>1568-539x</v>
          </cell>
          <cell r="J34">
            <v>2000</v>
          </cell>
          <cell r="K34">
            <v>137</v>
          </cell>
          <cell r="L34">
            <v>1</v>
          </cell>
          <cell r="M34">
            <v>2019</v>
          </cell>
          <cell r="N34">
            <v>156</v>
          </cell>
          <cell r="O34">
            <v>15</v>
          </cell>
          <cell r="P34" t="str">
            <v>https://brill.com/view/journals/beh/beh-overview.xml</v>
          </cell>
          <cell r="Q34" t="str">
            <v>beh</v>
          </cell>
          <cell r="S34"/>
          <cell r="T34" t="str">
            <v>full text</v>
          </cell>
          <cell r="U34" t="str">
            <v>serial</v>
          </cell>
          <cell r="V34" t="str">
            <v>P</v>
          </cell>
          <cell r="W34"/>
          <cell r="X34" t="str">
            <v>Brill</v>
          </cell>
        </row>
        <row r="35">
          <cell r="I35"/>
          <cell r="J35">
            <v>2019</v>
          </cell>
          <cell r="K35">
            <v>58</v>
          </cell>
          <cell r="L35">
            <v>1</v>
          </cell>
          <cell r="M35">
            <v>2019</v>
          </cell>
          <cell r="N35">
            <v>58</v>
          </cell>
          <cell r="O35">
            <v>1</v>
          </cell>
          <cell r="P35" t="str">
            <v>https://brill.com/view/journals/bery/bery-overview.xml</v>
          </cell>
          <cell r="Q35" t="str">
            <v>bery</v>
          </cell>
          <cell r="S35"/>
          <cell r="T35" t="str">
            <v>full text</v>
          </cell>
          <cell r="U35" t="str">
            <v>serial</v>
          </cell>
          <cell r="V35" t="str">
            <v>P</v>
          </cell>
          <cell r="W35" t="str">
            <v>new title 2019</v>
          </cell>
          <cell r="X35" t="str">
            <v>Brill</v>
          </cell>
        </row>
        <row r="36">
          <cell r="I36" t="str">
            <v>1568-5152</v>
          </cell>
          <cell r="J36">
            <v>2000</v>
          </cell>
          <cell r="K36">
            <v>8</v>
          </cell>
          <cell r="L36">
            <v>1</v>
          </cell>
          <cell r="M36">
            <v>2019</v>
          </cell>
          <cell r="N36">
            <v>27</v>
          </cell>
          <cell r="O36">
            <v>5</v>
          </cell>
          <cell r="P36" t="str">
            <v>https://brill.com/view/journals/bi/bi-overview.xml</v>
          </cell>
          <cell r="Q36" t="str">
            <v>bi</v>
          </cell>
          <cell r="S36"/>
          <cell r="T36" t="str">
            <v>full text</v>
          </cell>
          <cell r="U36" t="str">
            <v>serial</v>
          </cell>
          <cell r="V36" t="str">
            <v>P</v>
          </cell>
          <cell r="W36"/>
          <cell r="X36" t="str">
            <v>Brill</v>
          </cell>
        </row>
        <row r="37">
          <cell r="I37" t="str">
            <v>2590-2539</v>
          </cell>
          <cell r="J37">
            <v>2019</v>
          </cell>
          <cell r="K37">
            <v>1</v>
          </cell>
          <cell r="L37">
            <v>1</v>
          </cell>
          <cell r="M37">
            <v>2019</v>
          </cell>
          <cell r="N37">
            <v>1</v>
          </cell>
          <cell r="O37">
            <v>4</v>
          </cell>
          <cell r="P37" t="str">
            <v>https://brill.com/view/journals/bire/bire-overview.xml</v>
          </cell>
          <cell r="Q37" t="str">
            <v>bire</v>
          </cell>
          <cell r="R37"/>
          <cell r="S37"/>
          <cell r="T37" t="str">
            <v>full text</v>
          </cell>
          <cell r="U37" t="str">
            <v>serial</v>
          </cell>
          <cell r="V37" t="str">
            <v>P</v>
          </cell>
          <cell r="W37" t="str">
            <v>new title 2019</v>
          </cell>
          <cell r="X37" t="str">
            <v>Brill | Sense</v>
          </cell>
        </row>
        <row r="38">
          <cell r="I38" t="str">
            <v>2198-3534</v>
          </cell>
          <cell r="J38">
            <v>2015</v>
          </cell>
          <cell r="K38">
            <v>1</v>
          </cell>
          <cell r="L38">
            <v>1</v>
          </cell>
          <cell r="M38">
            <v>2019</v>
          </cell>
          <cell r="N38">
            <v>1</v>
          </cell>
          <cell r="O38">
            <v>2</v>
          </cell>
          <cell r="P38" t="str">
            <v>https://brill.com/view/journals/bjgs/bjgs-overview.xml</v>
          </cell>
          <cell r="Q38" t="str">
            <v>bjgs</v>
          </cell>
          <cell r="S38"/>
          <cell r="T38" t="str">
            <v>full text</v>
          </cell>
          <cell r="U38" t="str">
            <v>serial</v>
          </cell>
          <cell r="V38" t="str">
            <v>P</v>
          </cell>
          <cell r="W38" t="str">
            <v>new title 2019, take-over journal</v>
          </cell>
          <cell r="X38" t="str">
            <v>Brill</v>
          </cell>
        </row>
        <row r="39">
          <cell r="I39" t="str">
            <v>2213-4379</v>
          </cell>
          <cell r="J39">
            <v>2000</v>
          </cell>
          <cell r="K39">
            <v>156</v>
          </cell>
          <cell r="L39">
            <v>1</v>
          </cell>
          <cell r="M39">
            <v>2019</v>
          </cell>
          <cell r="N39">
            <v>175</v>
          </cell>
          <cell r="O39">
            <v>4</v>
          </cell>
          <cell r="P39" t="str">
            <v>https://brill.com/view/journals/bki/bki-overview.xml</v>
          </cell>
          <cell r="Q39" t="str">
            <v>bki</v>
          </cell>
          <cell r="S39"/>
          <cell r="T39" t="str">
            <v>full text</v>
          </cell>
          <cell r="U39" t="str">
            <v>serial</v>
          </cell>
          <cell r="V39" t="str">
            <v>F</v>
          </cell>
          <cell r="W39" t="str">
            <v>Open Access</v>
          </cell>
          <cell r="X39" t="str">
            <v>Brill</v>
          </cell>
        </row>
        <row r="40">
          <cell r="I40" t="str">
            <v>2352-7072</v>
          </cell>
          <cell r="J40">
            <v>2015</v>
          </cell>
          <cell r="K40">
            <v>1</v>
          </cell>
          <cell r="L40">
            <v>1</v>
          </cell>
          <cell r="M40">
            <v>2019</v>
          </cell>
          <cell r="N40">
            <v>5</v>
          </cell>
          <cell r="O40">
            <v>1</v>
          </cell>
          <cell r="P40" t="str">
            <v>https://brill.com/view/journals/bol/bol-overview.xml</v>
          </cell>
          <cell r="Q40" t="str">
            <v>bol</v>
          </cell>
          <cell r="S40"/>
          <cell r="T40" t="str">
            <v>full text</v>
          </cell>
          <cell r="U40" t="str">
            <v>serial</v>
          </cell>
          <cell r="V40" t="str">
            <v>F</v>
          </cell>
          <cell r="W40" t="str">
            <v>new title 2015, online only</v>
          </cell>
          <cell r="X40" t="str">
            <v>Brill</v>
          </cell>
        </row>
        <row r="41">
          <cell r="I41" t="str">
            <v>2468-9246</v>
          </cell>
          <cell r="J41">
            <v>2018</v>
          </cell>
          <cell r="K41">
            <v>1</v>
          </cell>
          <cell r="L41">
            <v>1</v>
          </cell>
          <cell r="M41">
            <v>2019</v>
          </cell>
          <cell r="N41">
            <v>2</v>
          </cell>
          <cell r="O41">
            <v>2</v>
          </cell>
          <cell r="P41" t="str">
            <v>https://brill.com/view/journals/bsms/bsms-overview.xml</v>
          </cell>
          <cell r="Q41" t="str">
            <v>bsms</v>
          </cell>
          <cell r="S41"/>
          <cell r="T41" t="str">
            <v>full text</v>
          </cell>
          <cell r="U41" t="str">
            <v>serial</v>
          </cell>
          <cell r="V41" t="str">
            <v>P</v>
          </cell>
          <cell r="W41" t="str">
            <v>new title 2018, information on date first issue online will follow</v>
          </cell>
          <cell r="X41" t="str">
            <v>Brill</v>
          </cell>
        </row>
        <row r="42">
          <cell r="I42" t="str">
            <v>2211-5897</v>
          </cell>
          <cell r="J42">
            <v>2002</v>
          </cell>
          <cell r="K42">
            <v>1</v>
          </cell>
          <cell r="L42">
            <v>1</v>
          </cell>
          <cell r="M42">
            <v>2019</v>
          </cell>
          <cell r="N42">
            <v>18</v>
          </cell>
          <cell r="O42">
            <v>1</v>
          </cell>
          <cell r="P42" t="str">
            <v>https://brill.com/view/journals/byio/byio-overview.xml</v>
          </cell>
          <cell r="Q42" t="str">
            <v>byio</v>
          </cell>
          <cell r="S42"/>
          <cell r="T42" t="str">
            <v>full text</v>
          </cell>
          <cell r="U42" t="str">
            <v>serial</v>
          </cell>
          <cell r="V42" t="str">
            <v>P</v>
          </cell>
          <cell r="W42"/>
          <cell r="X42" t="str">
            <v>Brill</v>
          </cell>
        </row>
        <row r="43">
          <cell r="I43" t="str">
            <v>2589-0468</v>
          </cell>
          <cell r="J43">
            <v>2002</v>
          </cell>
          <cell r="K43">
            <v>46</v>
          </cell>
          <cell r="L43">
            <v>1</v>
          </cell>
          <cell r="M43">
            <v>2019</v>
          </cell>
          <cell r="N43">
            <v>63</v>
          </cell>
          <cell r="O43">
            <v>2</v>
          </cell>
          <cell r="P43" t="str">
            <v>https://brill.com/view/journals/bz/bz-overview.xml</v>
          </cell>
          <cell r="Q43" t="str">
            <v>bz</v>
          </cell>
          <cell r="S43"/>
          <cell r="T43" t="str">
            <v>full text</v>
          </cell>
          <cell r="U43" t="str">
            <v>serial</v>
          </cell>
          <cell r="V43" t="str">
            <v>P</v>
          </cell>
          <cell r="W43" t="str">
            <v>new at Brill, Ferdinand Schöningh</v>
          </cell>
          <cell r="X43" t="str">
            <v>Ferdinand Schöningh</v>
          </cell>
        </row>
        <row r="44">
          <cell r="I44" t="str">
            <v>2214-2290</v>
          </cell>
          <cell r="J44">
            <v>2014</v>
          </cell>
          <cell r="K44">
            <v>1</v>
          </cell>
          <cell r="L44">
            <v>1</v>
          </cell>
          <cell r="M44">
            <v>2019</v>
          </cell>
          <cell r="N44">
            <v>6</v>
          </cell>
          <cell r="O44">
            <v>4</v>
          </cell>
          <cell r="P44" t="str">
            <v>https://brill.com/view/journals/caa/caa-overview.xml</v>
          </cell>
          <cell r="Q44" t="str">
            <v>caa</v>
          </cell>
          <cell r="S44"/>
          <cell r="T44" t="str">
            <v>full text</v>
          </cell>
          <cell r="U44" t="str">
            <v>serial</v>
          </cell>
          <cell r="V44" t="str">
            <v>P</v>
          </cell>
          <cell r="W44" t="str">
            <v>new title 2014</v>
          </cell>
          <cell r="X44" t="str">
            <v>Brill</v>
          </cell>
        </row>
        <row r="45">
          <cell r="I45" t="str">
            <v>2468-3949</v>
          </cell>
          <cell r="J45">
            <v>2016</v>
          </cell>
          <cell r="K45">
            <v>4</v>
          </cell>
          <cell r="L45">
            <v>1</v>
          </cell>
          <cell r="M45">
            <v>2019</v>
          </cell>
          <cell r="N45">
            <v>7</v>
          </cell>
          <cell r="O45">
            <v>2</v>
          </cell>
          <cell r="P45" t="str">
            <v>https://brill.com/view/journals/cad/cad-overview.xml</v>
          </cell>
          <cell r="Q45" t="str">
            <v>cad</v>
          </cell>
          <cell r="S45"/>
          <cell r="T45" t="str">
            <v>full text</v>
          </cell>
          <cell r="U45" t="str">
            <v>serial</v>
          </cell>
          <cell r="V45" t="str">
            <v>P</v>
          </cell>
          <cell r="W45" t="str">
            <v>new title 2017</v>
          </cell>
          <cell r="X45" t="str">
            <v>Brill</v>
          </cell>
        </row>
        <row r="46">
          <cell r="I46" t="str">
            <v>2589-465x</v>
          </cell>
          <cell r="J46">
            <v>2019</v>
          </cell>
          <cell r="K46">
            <v>1</v>
          </cell>
          <cell r="L46">
            <v>1</v>
          </cell>
          <cell r="M46">
            <v>2019</v>
          </cell>
          <cell r="N46">
            <v>1</v>
          </cell>
          <cell r="O46">
            <v>2</v>
          </cell>
          <cell r="P46" t="str">
            <v>https://brill.com/view/journals/cahs/cahs-overview.xml</v>
          </cell>
          <cell r="Q46" t="str">
            <v>cahs</v>
          </cell>
          <cell r="S46"/>
          <cell r="T46" t="str">
            <v>full text</v>
          </cell>
          <cell r="U46" t="str">
            <v>serial</v>
          </cell>
          <cell r="V46" t="str">
            <v>P</v>
          </cell>
          <cell r="W46" t="str">
            <v>new title 2019</v>
          </cell>
          <cell r="X46" t="str">
            <v>Brill</v>
          </cell>
        </row>
        <row r="47">
          <cell r="I47" t="str">
            <v>2589-7179</v>
          </cell>
          <cell r="J47">
            <v>2019</v>
          </cell>
          <cell r="K47">
            <v>1</v>
          </cell>
          <cell r="L47">
            <v>1</v>
          </cell>
          <cell r="M47">
            <v>2019</v>
          </cell>
          <cell r="N47">
            <v>1</v>
          </cell>
          <cell r="O47">
            <v>2</v>
          </cell>
          <cell r="P47" t="str">
            <v>https://brill.com/view/journals/chbu/chbu-overview.xml</v>
          </cell>
          <cell r="Q47" t="str">
            <v>chbu</v>
          </cell>
          <cell r="S47"/>
          <cell r="T47" t="str">
            <v>full text</v>
          </cell>
          <cell r="U47" t="str">
            <v>serial</v>
          </cell>
          <cell r="V47" t="str">
            <v>P</v>
          </cell>
          <cell r="W47" t="str">
            <v>new title 2019</v>
          </cell>
          <cell r="X47" t="str">
            <v>Brill</v>
          </cell>
        </row>
        <row r="48">
          <cell r="I48" t="str">
            <v>1571-8182</v>
          </cell>
          <cell r="J48">
            <v>2000</v>
          </cell>
          <cell r="K48">
            <v>8</v>
          </cell>
          <cell r="L48">
            <v>1</v>
          </cell>
          <cell r="M48">
            <v>2019</v>
          </cell>
          <cell r="N48">
            <v>27</v>
          </cell>
          <cell r="O48">
            <v>4</v>
          </cell>
          <cell r="P48" t="str">
            <v>https://brill.com/view/journals/chil/chil-overview.xml</v>
          </cell>
          <cell r="Q48" t="str">
            <v>chil</v>
          </cell>
          <cell r="S48"/>
          <cell r="T48" t="str">
            <v>full text</v>
          </cell>
          <cell r="U48" t="str">
            <v>serial</v>
          </cell>
          <cell r="V48" t="str">
            <v>P</v>
          </cell>
          <cell r="W48"/>
          <cell r="X48" t="str">
            <v>Brill</v>
          </cell>
        </row>
        <row r="49">
          <cell r="I49" t="str">
            <v>1871-2428</v>
          </cell>
          <cell r="J49">
            <v>2006</v>
          </cell>
          <cell r="K49">
            <v>86</v>
          </cell>
          <cell r="L49">
            <v>1</v>
          </cell>
          <cell r="M49">
            <v>2019</v>
          </cell>
          <cell r="N49">
            <v>99</v>
          </cell>
          <cell r="O49">
            <v>4</v>
          </cell>
          <cell r="P49" t="str">
            <v>https://brill.com/view/journals/chrc/chrc-overview.xml</v>
          </cell>
          <cell r="Q49" t="str">
            <v>chrc</v>
          </cell>
          <cell r="S49"/>
          <cell r="T49" t="str">
            <v>full text</v>
          </cell>
          <cell r="U49" t="str">
            <v>serial</v>
          </cell>
          <cell r="V49" t="str">
            <v>P</v>
          </cell>
          <cell r="W49" t="str">
            <v>continuation of Nederlands Archief voor Kerkgeschiedenis, continued as Church History and Religious Culture</v>
          </cell>
          <cell r="X49" t="str">
            <v>Brill</v>
          </cell>
        </row>
        <row r="50">
          <cell r="I50" t="str">
            <v>1871-2401</v>
          </cell>
          <cell r="J50">
            <v>2000</v>
          </cell>
          <cell r="K50">
            <v>80</v>
          </cell>
          <cell r="L50">
            <v>1</v>
          </cell>
          <cell r="M50">
            <v>2005</v>
          </cell>
          <cell r="N50">
            <v>86</v>
          </cell>
          <cell r="O50">
            <v>1</v>
          </cell>
          <cell r="P50" t="str">
            <v>https://brill.com/view/journals/nakg/nakg-overview.xml</v>
          </cell>
          <cell r="Q50" t="str">
            <v>nakg</v>
          </cell>
          <cell r="S50"/>
          <cell r="T50" t="str">
            <v>full text</v>
          </cell>
          <cell r="U50" t="str">
            <v>serial</v>
          </cell>
          <cell r="V50" t="str">
            <v>P</v>
          </cell>
          <cell r="W50" t="str">
            <v>continued as Church History and Religious Culture</v>
          </cell>
          <cell r="X50" t="str">
            <v>Brill</v>
          </cell>
        </row>
        <row r="51">
          <cell r="I51" t="str">
            <v>2468-6042</v>
          </cell>
          <cell r="J51">
            <v>2017</v>
          </cell>
          <cell r="K51">
            <v>1</v>
          </cell>
          <cell r="L51">
            <v>1</v>
          </cell>
          <cell r="M51">
            <v>2019</v>
          </cell>
          <cell r="N51">
            <v>3</v>
          </cell>
          <cell r="O51">
            <v>2</v>
          </cell>
          <cell r="P51" t="str">
            <v>https://brill.com/view/journals/cjel/cjel-overview.xml</v>
          </cell>
          <cell r="Q51" t="str">
            <v>cjel</v>
          </cell>
          <cell r="S51"/>
          <cell r="T51" t="str">
            <v>full text</v>
          </cell>
          <cell r="U51" t="str">
            <v>serial</v>
          </cell>
          <cell r="V51" t="str">
            <v>P</v>
          </cell>
          <cell r="W51" t="str">
            <v>new title 2017</v>
          </cell>
          <cell r="X51" t="str">
            <v>Brill</v>
          </cell>
        </row>
        <row r="52">
          <cell r="I52" t="str">
            <v>2352-5207</v>
          </cell>
          <cell r="J52">
            <v>2015</v>
          </cell>
          <cell r="K52">
            <v>1</v>
          </cell>
          <cell r="L52">
            <v>1</v>
          </cell>
          <cell r="M52">
            <v>2019</v>
          </cell>
          <cell r="N52">
            <v>5</v>
          </cell>
          <cell r="O52">
            <v>2</v>
          </cell>
          <cell r="P52" t="str">
            <v>https://brill.com/view/journals/cjgg/cjgg-overview.xml</v>
          </cell>
          <cell r="Q52" t="str">
            <v>cjgg</v>
          </cell>
          <cell r="S52"/>
          <cell r="T52" t="str">
            <v>full text</v>
          </cell>
          <cell r="U52" t="str">
            <v>serial</v>
          </cell>
          <cell r="V52" t="str">
            <v>F</v>
          </cell>
          <cell r="W52" t="str">
            <v>new title 2015, Open Access</v>
          </cell>
          <cell r="X52" t="str">
            <v>Brill</v>
          </cell>
        </row>
        <row r="53">
          <cell r="I53" t="str">
            <v>1960-6028</v>
          </cell>
          <cell r="J53">
            <v>2000</v>
          </cell>
          <cell r="K53">
            <v>29</v>
          </cell>
          <cell r="L53">
            <v>1</v>
          </cell>
          <cell r="M53">
            <v>2019</v>
          </cell>
          <cell r="N53">
            <v>48</v>
          </cell>
          <cell r="O53">
            <v>2</v>
          </cell>
          <cell r="P53" t="str">
            <v>https://brill.com/view/journals/clao/clao-overview.xml</v>
          </cell>
          <cell r="Q53" t="str">
            <v>clao</v>
          </cell>
          <cell r="S53"/>
          <cell r="T53" t="str">
            <v>full text</v>
          </cell>
          <cell r="U53" t="str">
            <v>serial</v>
          </cell>
          <cell r="V53" t="str">
            <v>P</v>
          </cell>
          <cell r="W53"/>
          <cell r="X53" t="str">
            <v>Brill</v>
          </cell>
        </row>
        <row r="54">
          <cell r="I54" t="str">
            <v>1878-6561</v>
          </cell>
          <cell r="J54">
            <v>2010</v>
          </cell>
          <cell r="K54">
            <v>1</v>
          </cell>
          <cell r="L54">
            <v>1</v>
          </cell>
          <cell r="M54">
            <v>2019</v>
          </cell>
          <cell r="N54">
            <v>9</v>
          </cell>
          <cell r="O54">
            <v>4</v>
          </cell>
          <cell r="P54" t="str">
            <v>https://brill.com/view/journals/clla/clla-overview.xml</v>
          </cell>
          <cell r="Q54" t="str">
            <v>clla</v>
          </cell>
          <cell r="S54"/>
          <cell r="T54" t="str">
            <v>full text</v>
          </cell>
          <cell r="U54" t="str">
            <v>serial</v>
          </cell>
          <cell r="V54" t="str">
            <v>P</v>
          </cell>
          <cell r="W54" t="str">
            <v xml:space="preserve">new at Brill 2014 </v>
          </cell>
          <cell r="X54" t="str">
            <v>Brill</v>
          </cell>
        </row>
        <row r="55">
          <cell r="I55" t="str">
            <v>2542-7466</v>
          </cell>
          <cell r="J55">
            <v>2016</v>
          </cell>
          <cell r="K55">
            <v>1</v>
          </cell>
          <cell r="L55">
            <v>1</v>
          </cell>
          <cell r="M55">
            <v>2019</v>
          </cell>
          <cell r="N55">
            <v>4</v>
          </cell>
          <cell r="O55">
            <v>2</v>
          </cell>
          <cell r="P55" t="str">
            <v>https://brill.com/view/journals/clsr/clsr-overview.xml</v>
          </cell>
          <cell r="Q55" t="str">
            <v>clsr</v>
          </cell>
          <cell r="S55"/>
          <cell r="T55" t="str">
            <v>full text</v>
          </cell>
          <cell r="U55" t="str">
            <v>serial</v>
          </cell>
          <cell r="V55" t="str">
            <v>P</v>
          </cell>
          <cell r="W55" t="str">
            <v>new</v>
          </cell>
          <cell r="X55" t="str">
            <v>Brill</v>
          </cell>
        </row>
        <row r="56">
          <cell r="I56" t="str">
            <v>1876-5149</v>
          </cell>
          <cell r="J56">
            <v>2009</v>
          </cell>
          <cell r="K56">
            <v>1</v>
          </cell>
          <cell r="L56">
            <v>1</v>
          </cell>
          <cell r="M56">
            <v>2019</v>
          </cell>
          <cell r="N56">
            <v>11</v>
          </cell>
          <cell r="O56">
            <v>2</v>
          </cell>
          <cell r="P56" t="str">
            <v>https://brill.com/view/journals/cnpr/cnpr-overview.xml</v>
          </cell>
          <cell r="Q56" t="str">
            <v>cnpr</v>
          </cell>
          <cell r="S56"/>
          <cell r="T56" t="str">
            <v>full text</v>
          </cell>
          <cell r="U56" t="str">
            <v>serial</v>
          </cell>
          <cell r="V56" t="str">
            <v>P</v>
          </cell>
          <cell r="W56"/>
          <cell r="X56" t="str">
            <v>Brill</v>
          </cell>
        </row>
        <row r="57">
          <cell r="I57" t="str">
            <v>1875-8185</v>
          </cell>
          <cell r="J57">
            <v>2004</v>
          </cell>
          <cell r="K57">
            <v>1</v>
          </cell>
          <cell r="L57">
            <v>1</v>
          </cell>
          <cell r="M57">
            <v>2019</v>
          </cell>
          <cell r="N57">
            <v>16</v>
          </cell>
          <cell r="O57">
            <v>4</v>
          </cell>
          <cell r="P57" t="str">
            <v>https://brill.com/view/journals/copr/copr-overview.xml</v>
          </cell>
          <cell r="Q57" t="str">
            <v>copr</v>
          </cell>
          <cell r="S57"/>
          <cell r="T57" t="str">
            <v>full text</v>
          </cell>
          <cell r="U57" t="str">
            <v>serial</v>
          </cell>
          <cell r="V57" t="str">
            <v>P</v>
          </cell>
          <cell r="W57" t="str">
            <v>new at Brill 2015 - Editions Rodopi journal</v>
          </cell>
          <cell r="X57" t="str">
            <v>Brill</v>
          </cell>
        </row>
        <row r="58">
          <cell r="I58" t="str">
            <v>2352-6416</v>
          </cell>
          <cell r="J58">
            <v>2015</v>
          </cell>
          <cell r="K58">
            <v>1</v>
          </cell>
          <cell r="L58">
            <v>1</v>
          </cell>
          <cell r="M58">
            <v>2019</v>
          </cell>
          <cell r="N58">
            <v>5</v>
          </cell>
          <cell r="O58">
            <v>2</v>
          </cell>
          <cell r="P58" t="str">
            <v>https://brill.com/view/journals/cose/cose-overview.xml</v>
          </cell>
          <cell r="Q58" t="str">
            <v>cose</v>
          </cell>
          <cell r="S58"/>
          <cell r="T58" t="str">
            <v>full text</v>
          </cell>
          <cell r="U58" t="str">
            <v>serial</v>
          </cell>
          <cell r="V58" t="str">
            <v>P</v>
          </cell>
          <cell r="W58" t="str">
            <v>new title 2015</v>
          </cell>
          <cell r="X58" t="str">
            <v>Brill</v>
          </cell>
        </row>
        <row r="59">
          <cell r="I59" t="str">
            <v>1569-1330</v>
          </cell>
          <cell r="J59">
            <v>2002</v>
          </cell>
          <cell r="K59">
            <v>1</v>
          </cell>
          <cell r="L59">
            <v>1</v>
          </cell>
          <cell r="M59">
            <v>2019</v>
          </cell>
          <cell r="N59">
            <v>18</v>
          </cell>
          <cell r="O59">
            <v>6</v>
          </cell>
          <cell r="P59" t="str">
            <v>https://brill.com/view/journals/coso/coso-overview.xml</v>
          </cell>
          <cell r="Q59" t="str">
            <v>coso</v>
          </cell>
          <cell r="S59"/>
          <cell r="T59" t="str">
            <v>full text</v>
          </cell>
          <cell r="U59" t="str">
            <v>serial</v>
          </cell>
          <cell r="V59" t="str">
            <v>P</v>
          </cell>
          <cell r="W59" t="str">
            <v>continuation of International Journal of Comparative Sociology, continued as Comparative Sociology</v>
          </cell>
          <cell r="X59" t="str">
            <v>Brill</v>
          </cell>
        </row>
        <row r="60">
          <cell r="I60" t="str">
            <v>1745-2554</v>
          </cell>
          <cell r="J60">
            <v>2000</v>
          </cell>
          <cell r="K60">
            <v>41</v>
          </cell>
          <cell r="L60">
            <v>1</v>
          </cell>
          <cell r="M60">
            <v>2001</v>
          </cell>
          <cell r="N60">
            <v>43</v>
          </cell>
          <cell r="O60">
            <v>5</v>
          </cell>
          <cell r="P60" t="str">
            <v>https://brill.com/view/journals/ijcs/ijcs-overview.xml</v>
          </cell>
          <cell r="Q60" t="str">
            <v>ijcs</v>
          </cell>
          <cell r="S60"/>
          <cell r="T60" t="str">
            <v>full text</v>
          </cell>
          <cell r="U60" t="str">
            <v>serial</v>
          </cell>
          <cell r="V60" t="str">
            <v>P</v>
          </cell>
          <cell r="W60" t="str">
            <v>continued as Comparative Sociology</v>
          </cell>
          <cell r="X60" t="str">
            <v>Brill</v>
          </cell>
        </row>
        <row r="61">
          <cell r="I61" t="str">
            <v>1568-5403</v>
          </cell>
          <cell r="J61">
            <v>2000</v>
          </cell>
          <cell r="K61">
            <v>73</v>
          </cell>
          <cell r="L61">
            <v>1</v>
          </cell>
          <cell r="M61">
            <v>2019</v>
          </cell>
          <cell r="N61">
            <v>92</v>
          </cell>
          <cell r="O61">
            <v>12</v>
          </cell>
          <cell r="P61" t="str">
            <v>https://brill.com/view/journals/cr/cr-overview.xml</v>
          </cell>
          <cell r="Q61" t="str">
            <v>cr</v>
          </cell>
          <cell r="S61"/>
          <cell r="T61" t="str">
            <v>full text</v>
          </cell>
          <cell r="U61" t="str">
            <v>serial</v>
          </cell>
          <cell r="V61" t="str">
            <v>P</v>
          </cell>
          <cell r="W61"/>
          <cell r="X61" t="str">
            <v>Brill</v>
          </cell>
        </row>
        <row r="62">
          <cell r="I62" t="str">
            <v>2210-2396</v>
          </cell>
          <cell r="J62">
            <v>2000</v>
          </cell>
          <cell r="K62">
            <v>34</v>
          </cell>
          <cell r="L62">
            <v>1</v>
          </cell>
          <cell r="M62">
            <v>2019</v>
          </cell>
          <cell r="N62">
            <v>53</v>
          </cell>
          <cell r="O62">
            <v>4</v>
          </cell>
          <cell r="P62" t="str">
            <v>https://brill.com/view/journals/css/css-overview.xml</v>
          </cell>
          <cell r="Q62" t="str">
            <v>css</v>
          </cell>
          <cell r="S62"/>
          <cell r="T62" t="str">
            <v>full text</v>
          </cell>
          <cell r="U62" t="str">
            <v>serial</v>
          </cell>
          <cell r="V62" t="str">
            <v>P</v>
          </cell>
          <cell r="W62"/>
          <cell r="X62" t="str">
            <v>Brill</v>
          </cell>
        </row>
        <row r="63">
          <cell r="I63" t="str">
            <v>1875-9866</v>
          </cell>
          <cell r="J63">
            <v>2000</v>
          </cell>
          <cell r="K63">
            <v>69</v>
          </cell>
          <cell r="L63">
            <v>1</v>
          </cell>
          <cell r="M63">
            <v>2019</v>
          </cell>
          <cell r="N63">
            <v>88</v>
          </cell>
          <cell r="O63">
            <v>4</v>
          </cell>
          <cell r="P63" t="str">
            <v>https://brill.com/view/journals/ctoz/ctoz-overview.xml</v>
          </cell>
          <cell r="Q63" t="str">
            <v>ctoz</v>
          </cell>
          <cell r="S63"/>
          <cell r="T63" t="str">
            <v>full text</v>
          </cell>
          <cell r="U63" t="str">
            <v>serial</v>
          </cell>
          <cell r="V63" t="str">
            <v>F</v>
          </cell>
          <cell r="W63" t="str">
            <v>new at Brill 2019</v>
          </cell>
          <cell r="X63" t="str">
            <v>Brill</v>
          </cell>
        </row>
        <row r="64">
          <cell r="I64" t="str">
            <v>1879-6583</v>
          </cell>
          <cell r="J64">
            <v>2000</v>
          </cell>
          <cell r="K64">
            <v>29</v>
          </cell>
          <cell r="L64">
            <v>1</v>
          </cell>
          <cell r="M64">
            <v>2019</v>
          </cell>
          <cell r="N64">
            <v>47</v>
          </cell>
          <cell r="O64">
            <v>4</v>
          </cell>
          <cell r="P64" t="str">
            <v>https://brill.com/view/journals/daph/daph-overview.xml</v>
          </cell>
          <cell r="Q64" t="str">
            <v>daph</v>
          </cell>
          <cell r="S64"/>
          <cell r="T64" t="str">
            <v>full text</v>
          </cell>
          <cell r="U64" t="str">
            <v>serial</v>
          </cell>
          <cell r="V64" t="str">
            <v>P</v>
          </cell>
          <cell r="W64" t="str">
            <v>new at Brill 2015 - Editions Rodopi journal</v>
          </cell>
          <cell r="X64" t="str">
            <v>Brill</v>
          </cell>
        </row>
        <row r="65">
          <cell r="I65" t="str">
            <v>2214-2312</v>
          </cell>
          <cell r="J65">
            <v>2014</v>
          </cell>
          <cell r="K65">
            <v>1</v>
          </cell>
          <cell r="L65">
            <v>1</v>
          </cell>
          <cell r="M65">
            <v>2019</v>
          </cell>
          <cell r="N65">
            <v>6</v>
          </cell>
          <cell r="O65">
            <v>3</v>
          </cell>
          <cell r="P65" t="str">
            <v>https://brill.com/view/journals/dias/dias-overview.xml</v>
          </cell>
          <cell r="Q65" t="str">
            <v>dias</v>
          </cell>
          <cell r="S65"/>
          <cell r="T65" t="str">
            <v>full text</v>
          </cell>
          <cell r="U65" t="str">
            <v>serial</v>
          </cell>
          <cell r="V65" t="str">
            <v>P</v>
          </cell>
          <cell r="W65" t="str">
            <v>new title 2014</v>
          </cell>
          <cell r="X65" t="str">
            <v>Brill</v>
          </cell>
        </row>
        <row r="66">
          <cell r="I66" t="str">
            <v>2589-1774</v>
          </cell>
          <cell r="J66">
            <v>2019</v>
          </cell>
          <cell r="K66">
            <v>1</v>
          </cell>
          <cell r="L66">
            <v>1</v>
          </cell>
          <cell r="M66">
            <v>2019</v>
          </cell>
          <cell r="N66">
            <v>1</v>
          </cell>
          <cell r="O66">
            <v>2</v>
          </cell>
          <cell r="P66" t="str">
            <v>https://brill.com/view/journals/dipl/dipl-overview.xml</v>
          </cell>
          <cell r="Q66" t="str">
            <v>dipl</v>
          </cell>
          <cell r="S66"/>
          <cell r="T66" t="str">
            <v>full text</v>
          </cell>
          <cell r="U66" t="str">
            <v>serial</v>
          </cell>
          <cell r="V66" t="str">
            <v>P</v>
          </cell>
          <cell r="W66" t="str">
            <v>new title 2019</v>
          </cell>
          <cell r="X66" t="str">
            <v>Brill</v>
          </cell>
        </row>
        <row r="67">
          <cell r="I67" t="str">
            <v>2375-2122</v>
          </cell>
          <cell r="J67">
            <v>2000</v>
          </cell>
          <cell r="K67">
            <v>1</v>
          </cell>
          <cell r="L67">
            <v>1</v>
          </cell>
          <cell r="M67">
            <v>2019</v>
          </cell>
          <cell r="N67">
            <v>20</v>
          </cell>
          <cell r="O67">
            <v>1</v>
          </cell>
          <cell r="P67" t="str">
            <v>https://brill.com/view/journals/djir/djir-overview.xml</v>
          </cell>
          <cell r="Q67" t="str">
            <v>djir</v>
          </cell>
          <cell r="S67"/>
          <cell r="T67" t="str">
            <v>full text</v>
          </cell>
          <cell r="U67" t="str">
            <v>serial</v>
          </cell>
          <cell r="V67" t="str">
            <v>P</v>
          </cell>
          <cell r="W67" t="str">
            <v>new at Brill 2015</v>
          </cell>
          <cell r="X67" t="str">
            <v>Brill</v>
          </cell>
        </row>
        <row r="68">
          <cell r="I68" t="str">
            <v>1568-5179</v>
          </cell>
          <cell r="J68">
            <v>2000</v>
          </cell>
          <cell r="K68">
            <v>7</v>
          </cell>
          <cell r="L68">
            <v>1</v>
          </cell>
          <cell r="M68">
            <v>2019</v>
          </cell>
          <cell r="N68">
            <v>26</v>
          </cell>
          <cell r="O68">
            <v>3</v>
          </cell>
          <cell r="P68" t="str">
            <v>https://brill.com/view/journals/dsd/dsd-overview.xml</v>
          </cell>
          <cell r="Q68" t="str">
            <v>dsd</v>
          </cell>
          <cell r="S68"/>
          <cell r="T68" t="str">
            <v>full text</v>
          </cell>
          <cell r="U68" t="str">
            <v>serial</v>
          </cell>
          <cell r="V68" t="str">
            <v>P</v>
          </cell>
          <cell r="W68"/>
          <cell r="X68" t="str">
            <v>Brill</v>
          </cell>
        </row>
        <row r="69">
          <cell r="I69" t="str">
            <v>2468-9300</v>
          </cell>
          <cell r="J69">
            <v>2000</v>
          </cell>
          <cell r="K69">
            <v>35</v>
          </cell>
          <cell r="L69">
            <v>1</v>
          </cell>
          <cell r="M69">
            <v>2019</v>
          </cell>
          <cell r="N69">
            <v>52</v>
          </cell>
          <cell r="O69">
            <v>1</v>
          </cell>
          <cell r="P69" t="str">
            <v>https://brill.com/view/journals/dyp/dyp-overview.xml</v>
          </cell>
          <cell r="Q69" t="str">
            <v>dyp</v>
          </cell>
          <cell r="S69"/>
          <cell r="T69" t="str">
            <v>full text</v>
          </cell>
          <cell r="U69" t="str">
            <v>serial</v>
          </cell>
          <cell r="V69" t="str">
            <v>P</v>
          </cell>
          <cell r="W69"/>
          <cell r="X69" t="str">
            <v>Brill</v>
          </cell>
        </row>
        <row r="70">
          <cell r="I70" t="str">
            <v>2210-6286</v>
          </cell>
          <cell r="J70">
            <v>2011</v>
          </cell>
          <cell r="K70">
            <v>1</v>
          </cell>
          <cell r="L70">
            <v>1</v>
          </cell>
          <cell r="M70">
            <v>2019</v>
          </cell>
          <cell r="N70">
            <v>9</v>
          </cell>
          <cell r="O70">
            <v>2</v>
          </cell>
          <cell r="P70" t="str">
            <v>https://brill.com/view/journals/eaps/eaps-overview.xml</v>
          </cell>
          <cell r="Q70" t="str">
            <v>eaps</v>
          </cell>
          <cell r="S70"/>
          <cell r="T70" t="str">
            <v>full text</v>
          </cell>
          <cell r="U70" t="str">
            <v>serial</v>
          </cell>
          <cell r="V70" t="str">
            <v>P</v>
          </cell>
          <cell r="W70"/>
          <cell r="X70" t="str">
            <v>Brill</v>
          </cell>
        </row>
        <row r="71">
          <cell r="I71" t="str">
            <v>1571-8174</v>
          </cell>
          <cell r="J71">
            <v>2000</v>
          </cell>
          <cell r="K71">
            <v>8</v>
          </cell>
          <cell r="L71">
            <v>1</v>
          </cell>
          <cell r="M71">
            <v>2019</v>
          </cell>
          <cell r="N71">
            <v>27</v>
          </cell>
          <cell r="O71">
            <v>4</v>
          </cell>
          <cell r="P71" t="str">
            <v>https://brill.com/view/journals/eccl/eccl-overview.xml</v>
          </cell>
          <cell r="Q71" t="str">
            <v>eccl</v>
          </cell>
          <cell r="S71"/>
          <cell r="T71" t="str">
            <v>full text</v>
          </cell>
          <cell r="U71" t="str">
            <v>serial</v>
          </cell>
          <cell r="V71" t="str">
            <v>P</v>
          </cell>
          <cell r="W71"/>
          <cell r="X71" t="str">
            <v>Brill</v>
          </cell>
        </row>
        <row r="72">
          <cell r="I72" t="str">
            <v>1876-3308</v>
          </cell>
          <cell r="J72">
            <v>2000</v>
          </cell>
          <cell r="K72">
            <v>27</v>
          </cell>
          <cell r="L72">
            <v>1</v>
          </cell>
          <cell r="M72">
            <v>2019</v>
          </cell>
          <cell r="N72">
            <v>46</v>
          </cell>
          <cell r="O72">
            <v>3</v>
          </cell>
          <cell r="P72" t="str">
            <v>https://brill.com/view/journals/eceu/eceu-overview.xml</v>
          </cell>
          <cell r="Q72" t="str">
            <v>eceu</v>
          </cell>
          <cell r="S72"/>
          <cell r="T72" t="str">
            <v>full text</v>
          </cell>
          <cell r="U72" t="str">
            <v>serial</v>
          </cell>
          <cell r="V72" t="str">
            <v>P</v>
          </cell>
          <cell r="W72"/>
          <cell r="X72" t="str">
            <v>Brill</v>
          </cell>
        </row>
        <row r="73">
          <cell r="I73" t="str">
            <v>1745-5316</v>
          </cell>
          <cell r="J73">
            <v>2004</v>
          </cell>
          <cell r="K73">
            <v>1</v>
          </cell>
          <cell r="L73">
            <v>1</v>
          </cell>
          <cell r="M73">
            <v>2019</v>
          </cell>
          <cell r="N73">
            <v>15</v>
          </cell>
          <cell r="O73">
            <v>3</v>
          </cell>
          <cell r="P73" t="str">
            <v>https://brill.com/view/journals/ecso/ecso-overview.xml</v>
          </cell>
          <cell r="Q73" t="str">
            <v>ecso</v>
          </cell>
          <cell r="S73"/>
          <cell r="T73" t="str">
            <v>full text</v>
          </cell>
          <cell r="U73" t="str">
            <v>serial</v>
          </cell>
          <cell r="V73" t="str">
            <v>P</v>
          </cell>
          <cell r="W73"/>
          <cell r="X73" t="str">
            <v>Brill</v>
          </cell>
        </row>
        <row r="74">
          <cell r="I74" t="str">
            <v>2208-522x</v>
          </cell>
          <cell r="J74">
            <v>2017</v>
          </cell>
          <cell r="K74">
            <v>1</v>
          </cell>
          <cell r="L74">
            <v>1</v>
          </cell>
          <cell r="M74">
            <v>2019</v>
          </cell>
          <cell r="N74">
            <v>3</v>
          </cell>
          <cell r="O74">
            <v>2</v>
          </cell>
          <cell r="P74" t="str">
            <v>https://brill.com/view/journals/ehcs/ehcs-overview.xml</v>
          </cell>
          <cell r="Q74" t="str">
            <v>ehcs</v>
          </cell>
          <cell r="S74"/>
          <cell r="T74" t="str">
            <v>full text</v>
          </cell>
          <cell r="U74" t="str">
            <v>serial</v>
          </cell>
          <cell r="V74" t="str">
            <v>P</v>
          </cell>
          <cell r="W74" t="str">
            <v>new at Brill 2018</v>
          </cell>
          <cell r="X74" t="str">
            <v>Brill</v>
          </cell>
        </row>
        <row r="75">
          <cell r="I75" t="str">
            <v>2468-9017</v>
          </cell>
          <cell r="J75">
            <v>2016</v>
          </cell>
          <cell r="K75">
            <v>1</v>
          </cell>
          <cell r="L75">
            <v>1</v>
          </cell>
          <cell r="M75">
            <v>2019</v>
          </cell>
          <cell r="N75">
            <v>4</v>
          </cell>
          <cell r="O75">
            <v>1</v>
          </cell>
          <cell r="P75" t="str">
            <v>https://brill.com/view/journals/eilo/eilo-overview.xml</v>
          </cell>
          <cell r="Q75" t="str">
            <v>eilo</v>
          </cell>
          <cell r="S75"/>
          <cell r="T75" t="str">
            <v>full text</v>
          </cell>
          <cell r="U75" t="str">
            <v>serial</v>
          </cell>
          <cell r="V75" t="str">
            <v>P</v>
          </cell>
          <cell r="W75" t="str">
            <v>new title 2016</v>
          </cell>
          <cell r="X75" t="str">
            <v>Brill</v>
          </cell>
        </row>
        <row r="76">
          <cell r="I76" t="str">
            <v>2213-4514</v>
          </cell>
          <cell r="J76">
            <v>2014</v>
          </cell>
          <cell r="K76">
            <v>1</v>
          </cell>
          <cell r="L76">
            <v>1</v>
          </cell>
          <cell r="M76">
            <v>2019</v>
          </cell>
          <cell r="N76">
            <v>6</v>
          </cell>
          <cell r="O76">
            <v>4</v>
          </cell>
          <cell r="P76" t="str">
            <v>https://brill.com/view/journals/ejcl/ejcl-overview.xml</v>
          </cell>
          <cell r="Q76" t="str">
            <v>ejcl</v>
          </cell>
          <cell r="S76"/>
          <cell r="T76" t="str">
            <v>full text</v>
          </cell>
          <cell r="U76" t="str">
            <v>serial</v>
          </cell>
          <cell r="V76" t="str">
            <v>P</v>
          </cell>
          <cell r="W76"/>
          <cell r="X76" t="str">
            <v>Brill</v>
          </cell>
        </row>
        <row r="77">
          <cell r="I77" t="str">
            <v>1570-0615</v>
          </cell>
          <cell r="J77">
            <v>2002</v>
          </cell>
          <cell r="K77">
            <v>1</v>
          </cell>
          <cell r="L77">
            <v>1</v>
          </cell>
          <cell r="M77">
            <v>2019</v>
          </cell>
          <cell r="N77">
            <v>18</v>
          </cell>
          <cell r="O77">
            <v>2</v>
          </cell>
          <cell r="P77" t="str">
            <v>https://brill.com/view/journals/ejea/ejea-overview.xml</v>
          </cell>
          <cell r="Q77" t="str">
            <v>ejea</v>
          </cell>
          <cell r="S77"/>
          <cell r="T77" t="str">
            <v>full text</v>
          </cell>
          <cell r="U77" t="str">
            <v>serial</v>
          </cell>
          <cell r="V77" t="str">
            <v>P</v>
          </cell>
          <cell r="W77"/>
          <cell r="X77" t="str">
            <v>Brill</v>
          </cell>
        </row>
        <row r="78">
          <cell r="I78" t="str">
            <v>1571-8093</v>
          </cell>
          <cell r="J78">
            <v>2000</v>
          </cell>
          <cell r="K78">
            <v>7</v>
          </cell>
          <cell r="L78">
            <v>1</v>
          </cell>
          <cell r="M78">
            <v>2019</v>
          </cell>
          <cell r="N78">
            <v>26</v>
          </cell>
          <cell r="O78">
            <v>5</v>
          </cell>
          <cell r="P78" t="str">
            <v>https://brill.com/view/journals/ejhl/ejhl-overview.xml</v>
          </cell>
          <cell r="Q78" t="str">
            <v>ejhl</v>
          </cell>
          <cell r="S78"/>
          <cell r="T78" t="str">
            <v>full text</v>
          </cell>
          <cell r="U78" t="str">
            <v>serial</v>
          </cell>
          <cell r="V78" t="str">
            <v>P</v>
          </cell>
          <cell r="W78"/>
          <cell r="X78" t="str">
            <v>Brill</v>
          </cell>
        </row>
        <row r="79">
          <cell r="I79" t="str">
            <v>1872-471x</v>
          </cell>
          <cell r="J79">
            <v>2007</v>
          </cell>
          <cell r="K79">
            <v>1</v>
          </cell>
          <cell r="L79">
            <v>1</v>
          </cell>
          <cell r="M79">
            <v>2019</v>
          </cell>
          <cell r="N79">
            <v>13</v>
          </cell>
          <cell r="O79">
            <v>2</v>
          </cell>
          <cell r="P79" t="str">
            <v>https://brill.com/view/journals/ejjs/ejjs-overview.xml</v>
          </cell>
          <cell r="Q79" t="str">
            <v>ejjs</v>
          </cell>
          <cell r="S79"/>
          <cell r="T79" t="str">
            <v>full text</v>
          </cell>
          <cell r="U79" t="str">
            <v>serial</v>
          </cell>
          <cell r="V79" t="str">
            <v>P</v>
          </cell>
          <cell r="W79"/>
          <cell r="X79" t="str">
            <v>Brill</v>
          </cell>
        </row>
        <row r="80">
          <cell r="I80" t="str">
            <v>1571-8166</v>
          </cell>
          <cell r="J80">
            <v>2000</v>
          </cell>
          <cell r="K80">
            <v>2</v>
          </cell>
          <cell r="L80">
            <v>1</v>
          </cell>
          <cell r="M80">
            <v>2019</v>
          </cell>
          <cell r="N80">
            <v>21</v>
          </cell>
          <cell r="O80">
            <v>4</v>
          </cell>
          <cell r="P80" t="str">
            <v>https://brill.com/view/journals/emil/emil-overview.xml</v>
          </cell>
          <cell r="Q80" t="str">
            <v>emil</v>
          </cell>
          <cell r="S80"/>
          <cell r="T80" t="str">
            <v>full text</v>
          </cell>
          <cell r="U80" t="str">
            <v>serial</v>
          </cell>
          <cell r="V80" t="str">
            <v>P</v>
          </cell>
          <cell r="W80"/>
          <cell r="X80" t="str">
            <v>Brill</v>
          </cell>
        </row>
        <row r="81">
          <cell r="I81" t="str">
            <v>2468-5968</v>
          </cell>
          <cell r="J81">
            <v>2017</v>
          </cell>
          <cell r="K81">
            <v>1</v>
          </cell>
          <cell r="L81">
            <v>1</v>
          </cell>
          <cell r="M81">
            <v>2019</v>
          </cell>
          <cell r="N81">
            <v>3</v>
          </cell>
          <cell r="O81">
            <v>2</v>
          </cell>
          <cell r="P81" t="str">
            <v>https://brill.com/view/journals/ends/ends-overview.xml</v>
          </cell>
          <cell r="Q81" t="str">
            <v>ends</v>
          </cell>
          <cell r="S81"/>
          <cell r="T81" t="str">
            <v>full text</v>
          </cell>
          <cell r="U81" t="str">
            <v>serial</v>
          </cell>
          <cell r="V81" t="str">
            <v>P</v>
          </cell>
          <cell r="W81" t="str">
            <v>new title 2017</v>
          </cell>
          <cell r="X81" t="str">
            <v>Brill</v>
          </cell>
        </row>
        <row r="82">
          <cell r="I82" t="str">
            <v>2214-4471</v>
          </cell>
          <cell r="J82">
            <v>2014</v>
          </cell>
          <cell r="K82">
            <v>1</v>
          </cell>
          <cell r="L82">
            <v>1</v>
          </cell>
          <cell r="M82">
            <v>2019</v>
          </cell>
          <cell r="N82">
            <v>6</v>
          </cell>
          <cell r="O82">
            <v>2</v>
          </cell>
          <cell r="P82" t="str">
            <v>https://brill.com/view/journals/ep/ep-overview.xml</v>
          </cell>
          <cell r="Q82" t="str">
            <v>ep</v>
          </cell>
          <cell r="S82"/>
          <cell r="T82" t="str">
            <v>full text</v>
          </cell>
          <cell r="U82" t="str">
            <v>serial</v>
          </cell>
          <cell r="V82" t="str">
            <v>P</v>
          </cell>
          <cell r="W82" t="str">
            <v>new title 2014</v>
          </cell>
          <cell r="X82" t="str">
            <v>Brill</v>
          </cell>
        </row>
        <row r="83">
          <cell r="I83" t="str">
            <v>1874-9275</v>
          </cell>
          <cell r="J83">
            <v>2000</v>
          </cell>
          <cell r="K83">
            <v>20</v>
          </cell>
          <cell r="L83">
            <v>1</v>
          </cell>
          <cell r="M83">
            <v>2019</v>
          </cell>
          <cell r="N83">
            <v>39</v>
          </cell>
          <cell r="O83">
            <v>2</v>
          </cell>
          <cell r="P83" t="str">
            <v>https://brill.com/view/journals/eras/eras-overview.xml</v>
          </cell>
          <cell r="Q83" t="str">
            <v>eras</v>
          </cell>
          <cell r="S83"/>
          <cell r="T83" t="str">
            <v>full text</v>
          </cell>
          <cell r="U83" t="str">
            <v>serial</v>
          </cell>
          <cell r="V83" t="str">
            <v>P</v>
          </cell>
          <cell r="W83" t="str">
            <v>title change (formerly: Erasmus of Rotterdam Society Yearbook)</v>
          </cell>
          <cell r="X83" t="str">
            <v>Brill</v>
          </cell>
        </row>
        <row r="84">
          <cell r="I84" t="str">
            <v>2352-6963</v>
          </cell>
          <cell r="J84">
            <v>2000</v>
          </cell>
          <cell r="K84">
            <v>26</v>
          </cell>
          <cell r="L84">
            <v>1</v>
          </cell>
          <cell r="M84">
            <v>2019</v>
          </cell>
          <cell r="N84">
            <v>45</v>
          </cell>
          <cell r="O84">
            <v>2</v>
          </cell>
          <cell r="P84" t="str">
            <v>https://brill.com/view/journals/erc/erc-overview.xml</v>
          </cell>
          <cell r="Q84" t="str">
            <v>erc</v>
          </cell>
          <cell r="S84"/>
          <cell r="T84" t="str">
            <v>full text</v>
          </cell>
          <cell r="U84" t="str">
            <v>serial</v>
          </cell>
          <cell r="V84" t="str">
            <v>P</v>
          </cell>
          <cell r="W84" t="str">
            <v xml:space="preserve">new at Brill 2015 </v>
          </cell>
          <cell r="X84" t="str">
            <v>Brill</v>
          </cell>
        </row>
        <row r="85">
          <cell r="I85" t="str">
            <v>2405-5069</v>
          </cell>
          <cell r="J85">
            <v>2016</v>
          </cell>
          <cell r="K85">
            <v>1</v>
          </cell>
          <cell r="L85">
            <v>1</v>
          </cell>
          <cell r="M85">
            <v>2019</v>
          </cell>
          <cell r="N85">
            <v>4</v>
          </cell>
          <cell r="O85">
            <v>4</v>
          </cell>
          <cell r="P85" t="str">
            <v>https://brill.com/view/journals/erl/erl-overview.xml</v>
          </cell>
          <cell r="Q85" t="str">
            <v>erl</v>
          </cell>
          <cell r="S85"/>
          <cell r="T85" t="str">
            <v>full text</v>
          </cell>
          <cell r="U85" t="str">
            <v>serial</v>
          </cell>
          <cell r="V85" t="str">
            <v>P</v>
          </cell>
          <cell r="W85" t="str">
            <v>new title 2016</v>
          </cell>
          <cell r="X85" t="str">
            <v>Brill</v>
          </cell>
        </row>
        <row r="86">
          <cell r="I86" t="str">
            <v>1573-3823</v>
          </cell>
          <cell r="J86">
            <v>2000</v>
          </cell>
          <cell r="K86">
            <v>5</v>
          </cell>
          <cell r="L86">
            <v>1</v>
          </cell>
          <cell r="M86">
            <v>2019</v>
          </cell>
          <cell r="N86">
            <v>24</v>
          </cell>
          <cell r="O86">
            <v>6</v>
          </cell>
          <cell r="P86" t="str">
            <v>https://brill.com/view/journals/esm/esm-overview.xml</v>
          </cell>
          <cell r="Q86" t="str">
            <v>esm</v>
          </cell>
          <cell r="S86"/>
          <cell r="T86" t="str">
            <v>full text</v>
          </cell>
          <cell r="U86" t="str">
            <v>serial</v>
          </cell>
          <cell r="V86" t="str">
            <v>P</v>
          </cell>
          <cell r="W86"/>
          <cell r="X86" t="str">
            <v>Brill</v>
          </cell>
        </row>
        <row r="87">
          <cell r="I87" t="str">
            <v>1571-8085</v>
          </cell>
          <cell r="J87">
            <v>2000</v>
          </cell>
          <cell r="K87">
            <v>15</v>
          </cell>
          <cell r="L87">
            <v>1</v>
          </cell>
          <cell r="M87">
            <v>2019</v>
          </cell>
          <cell r="N87">
            <v>34</v>
          </cell>
          <cell r="O87">
            <v>4</v>
          </cell>
          <cell r="P87" t="str">
            <v>https://brill.com/view/journals/estu/estu-overview.xml</v>
          </cell>
          <cell r="Q87" t="str">
            <v>estu</v>
          </cell>
          <cell r="S87"/>
          <cell r="T87" t="str">
            <v>full text</v>
          </cell>
          <cell r="U87" t="str">
            <v>serial</v>
          </cell>
          <cell r="V87" t="str">
            <v>P</v>
          </cell>
          <cell r="W87"/>
          <cell r="X87" t="str">
            <v>Brill</v>
          </cell>
        </row>
        <row r="88">
          <cell r="I88" t="str">
            <v>2468-5623</v>
          </cell>
          <cell r="J88">
            <v>2015</v>
          </cell>
          <cell r="K88">
            <v>13</v>
          </cell>
          <cell r="L88">
            <v>1</v>
          </cell>
          <cell r="M88">
            <v>2019</v>
          </cell>
          <cell r="N88">
            <v>17</v>
          </cell>
          <cell r="O88">
            <v>2</v>
          </cell>
          <cell r="P88" t="str">
            <v>https://brill.com/view/journals/eurs/eurs-overview.xml</v>
          </cell>
          <cell r="Q88" t="str">
            <v>eurs</v>
          </cell>
          <cell r="S88"/>
          <cell r="T88" t="str">
            <v>full text</v>
          </cell>
          <cell r="U88" t="str">
            <v>serial</v>
          </cell>
          <cell r="V88" t="str">
            <v>P</v>
          </cell>
          <cell r="W88" t="str">
            <v>new title 2017, information on date first issue online will follow</v>
          </cell>
          <cell r="X88" t="str">
            <v>Brill</v>
          </cell>
        </row>
        <row r="89">
          <cell r="I89" t="str">
            <v>1572-543x</v>
          </cell>
          <cell r="J89">
            <v>2000</v>
          </cell>
          <cell r="K89">
            <v>29</v>
          </cell>
          <cell r="L89">
            <v>1</v>
          </cell>
          <cell r="M89">
            <v>2019</v>
          </cell>
          <cell r="N89">
            <v>48</v>
          </cell>
          <cell r="O89">
            <v>4</v>
          </cell>
          <cell r="P89" t="str">
            <v>https://brill.com/view/journals/exch/exch-overview.xml</v>
          </cell>
          <cell r="Q89" t="str">
            <v>exch</v>
          </cell>
          <cell r="S89"/>
          <cell r="T89" t="str">
            <v>full text</v>
          </cell>
          <cell r="U89" t="str">
            <v>serial</v>
          </cell>
          <cell r="V89" t="str">
            <v>P</v>
          </cell>
          <cell r="W89"/>
          <cell r="X89" t="str">
            <v>Brill</v>
          </cell>
        </row>
        <row r="90">
          <cell r="I90" t="str">
            <v>2211-730x</v>
          </cell>
          <cell r="J90">
            <v>2000</v>
          </cell>
          <cell r="K90">
            <v>6</v>
          </cell>
          <cell r="L90">
            <v>1</v>
          </cell>
          <cell r="M90">
            <v>2019</v>
          </cell>
          <cell r="N90">
            <v>25</v>
          </cell>
          <cell r="O90">
            <v>1</v>
          </cell>
          <cell r="P90" t="str">
            <v>https://brill.com/view/journals/expt/expt-overview.xml</v>
          </cell>
          <cell r="Q90" t="str">
            <v>expt</v>
          </cell>
          <cell r="S90"/>
          <cell r="T90" t="str">
            <v>full text</v>
          </cell>
          <cell r="U90" t="str">
            <v>serial</v>
          </cell>
          <cell r="V90" t="str">
            <v>P</v>
          </cell>
          <cell r="W90"/>
          <cell r="X90" t="str">
            <v>Brill</v>
          </cell>
        </row>
        <row r="91">
          <cell r="I91" t="str">
            <v>2211-6257</v>
          </cell>
          <cell r="J91">
            <v>2012</v>
          </cell>
          <cell r="K91">
            <v>1</v>
          </cell>
          <cell r="L91">
            <v>1</v>
          </cell>
          <cell r="M91">
            <v>2019</v>
          </cell>
          <cell r="N91">
            <v>8</v>
          </cell>
          <cell r="O91">
            <v>2</v>
          </cell>
          <cell r="P91" t="str">
            <v>https://brill.com/view/journals/fasc/fasc-overview.xml</v>
          </cell>
          <cell r="Q91" t="str">
            <v>fasc</v>
          </cell>
          <cell r="S91"/>
          <cell r="T91" t="str">
            <v>full text</v>
          </cell>
          <cell r="U91" t="str">
            <v>serial</v>
          </cell>
          <cell r="V91" t="str">
            <v>F</v>
          </cell>
          <cell r="W91" t="str">
            <v>Open Access journal</v>
          </cell>
          <cell r="X91" t="str">
            <v>Brill</v>
          </cell>
        </row>
        <row r="92">
          <cell r="I92" t="str">
            <v>1958-9514</v>
          </cell>
          <cell r="J92">
            <v>2018</v>
          </cell>
          <cell r="K92"/>
          <cell r="L92">
            <v>49</v>
          </cell>
          <cell r="M92">
            <v>2019</v>
          </cell>
          <cell r="N92"/>
          <cell r="O92">
            <v>52</v>
          </cell>
          <cell r="P92" t="str">
            <v>https://brill.com/view/journals/fdl/fdl-overview.xml</v>
          </cell>
          <cell r="Q92" t="str">
            <v>fdl</v>
          </cell>
          <cell r="R92"/>
          <cell r="S92"/>
          <cell r="T92" t="str">
            <v>full text</v>
          </cell>
          <cell r="U92" t="str">
            <v>serial</v>
          </cell>
          <cell r="V92" t="str">
            <v>P</v>
          </cell>
          <cell r="W92" t="str">
            <v>new at Brill, take-over from Peter Lang</v>
          </cell>
          <cell r="X92" t="str">
            <v>Brill</v>
          </cell>
        </row>
        <row r="93">
          <cell r="I93" t="str">
            <v>1673-3525</v>
          </cell>
          <cell r="J93">
            <v>2006</v>
          </cell>
          <cell r="K93">
            <v>1</v>
          </cell>
          <cell r="L93">
            <v>1</v>
          </cell>
          <cell r="M93">
            <v>2019</v>
          </cell>
          <cell r="N93">
            <v>14</v>
          </cell>
          <cell r="O93">
            <v>4</v>
          </cell>
          <cell r="P93" t="str">
            <v>https://brill.com/view/journals/fhic/fhic-overview.xml</v>
          </cell>
          <cell r="Q93" t="str">
            <v>fhic</v>
          </cell>
          <cell r="S93"/>
          <cell r="T93" t="str">
            <v>full text</v>
          </cell>
          <cell r="U93" t="str">
            <v>serial</v>
          </cell>
          <cell r="V93" t="str">
            <v>P</v>
          </cell>
          <cell r="W93"/>
          <cell r="X93" t="str">
            <v>Brill</v>
          </cell>
        </row>
        <row r="94">
          <cell r="I94" t="str">
            <v>1673-3541</v>
          </cell>
          <cell r="J94">
            <v>2011</v>
          </cell>
          <cell r="K94">
            <v>6</v>
          </cell>
          <cell r="L94">
            <v>1</v>
          </cell>
          <cell r="M94">
            <v>2019</v>
          </cell>
          <cell r="N94">
            <v>14</v>
          </cell>
          <cell r="O94">
            <v>4</v>
          </cell>
          <cell r="P94" t="str">
            <v>https://brill.com/view/journals/flc/flc-overview.xml</v>
          </cell>
          <cell r="Q94" t="str">
            <v>flc</v>
          </cell>
          <cell r="S94"/>
          <cell r="T94" t="str">
            <v>full text</v>
          </cell>
          <cell r="U94" t="str">
            <v>serial</v>
          </cell>
          <cell r="V94" t="str">
            <v>P</v>
          </cell>
          <cell r="W94" t="str">
            <v xml:space="preserve">new at Brill 2015 </v>
          </cell>
          <cell r="X94" t="str">
            <v>Brill</v>
          </cell>
        </row>
        <row r="95">
          <cell r="I95" t="str">
            <v>1673-7423</v>
          </cell>
          <cell r="J95">
            <v>2007</v>
          </cell>
          <cell r="K95">
            <v>1</v>
          </cell>
          <cell r="L95">
            <v>1</v>
          </cell>
          <cell r="M95">
            <v>2019</v>
          </cell>
          <cell r="N95">
            <v>13</v>
          </cell>
          <cell r="O95">
            <v>4</v>
          </cell>
          <cell r="P95" t="str">
            <v>https://brill.com/view/journals/flsc/flsc-overview.xml</v>
          </cell>
          <cell r="Q95" t="str">
            <v>flsc</v>
          </cell>
          <cell r="S95"/>
          <cell r="T95" t="str">
            <v>full text</v>
          </cell>
          <cell r="U95" t="str">
            <v>serial</v>
          </cell>
          <cell r="V95" t="str">
            <v>P</v>
          </cell>
          <cell r="W95"/>
          <cell r="X95" t="str">
            <v>Brill</v>
          </cell>
        </row>
        <row r="96">
          <cell r="I96" t="str">
            <v>1673-355x</v>
          </cell>
          <cell r="J96">
            <v>2006</v>
          </cell>
          <cell r="K96">
            <v>1</v>
          </cell>
          <cell r="L96">
            <v>1</v>
          </cell>
          <cell r="M96">
            <v>2019</v>
          </cell>
          <cell r="N96">
            <v>14</v>
          </cell>
          <cell r="O96">
            <v>4</v>
          </cell>
          <cell r="P96" t="str">
            <v>https://brill.com/view/journals/fphc/fphc-overview.xml</v>
          </cell>
          <cell r="Q96" t="str">
            <v>fphc</v>
          </cell>
          <cell r="S96"/>
          <cell r="T96" t="str">
            <v>full text</v>
          </cell>
          <cell r="U96" t="str">
            <v>serial</v>
          </cell>
          <cell r="V96" t="str">
            <v>P</v>
          </cell>
          <cell r="W96"/>
          <cell r="X96" t="str">
            <v>Brill</v>
          </cell>
        </row>
        <row r="97">
          <cell r="I97" t="str">
            <v>1942-6720</v>
          </cell>
          <cell r="J97">
            <v>2018</v>
          </cell>
          <cell r="K97">
            <v>24</v>
          </cell>
          <cell r="L97">
            <v>3</v>
          </cell>
          <cell r="M97">
            <v>2019</v>
          </cell>
          <cell r="N97">
            <v>25</v>
          </cell>
          <cell r="O97">
            <v>4</v>
          </cell>
          <cell r="P97" t="str">
            <v>https://brill.com/view/journals/gg/gg-overview.xml</v>
          </cell>
          <cell r="Q97" t="str">
            <v>gg</v>
          </cell>
          <cell r="S97"/>
          <cell r="T97" t="str">
            <v>full text</v>
          </cell>
          <cell r="U97" t="str">
            <v>serial</v>
          </cell>
          <cell r="V97" t="str">
            <v>P</v>
          </cell>
          <cell r="W97" t="str">
            <v>new at Brill 2018, take-over from Lynne Rienner</v>
          </cell>
          <cell r="X97" t="str">
            <v>Brill</v>
          </cell>
        </row>
        <row r="98">
          <cell r="I98" t="str">
            <v>2211-906x</v>
          </cell>
          <cell r="J98">
            <v>2012</v>
          </cell>
          <cell r="K98">
            <v>1</v>
          </cell>
          <cell r="L98">
            <v>1</v>
          </cell>
          <cell r="M98">
            <v>2019</v>
          </cell>
          <cell r="N98">
            <v>8</v>
          </cell>
          <cell r="O98">
            <v>2</v>
          </cell>
          <cell r="P98" t="str">
            <v>https://brill.com/view/journals/gjcl/gjcl-overview.xml</v>
          </cell>
          <cell r="Q98" t="str">
            <v>gjcl</v>
          </cell>
          <cell r="S98"/>
          <cell r="T98" t="str">
            <v>full text</v>
          </cell>
          <cell r="U98" t="str">
            <v>serial</v>
          </cell>
          <cell r="V98" t="str">
            <v>P</v>
          </cell>
          <cell r="W98"/>
          <cell r="X98" t="str">
            <v>Brill</v>
          </cell>
        </row>
        <row r="99">
          <cell r="I99" t="str">
            <v>2451-859x</v>
          </cell>
          <cell r="J99">
            <v>2016</v>
          </cell>
          <cell r="K99">
            <v>1</v>
          </cell>
          <cell r="L99">
            <v>1</v>
          </cell>
          <cell r="M99">
            <v>2019</v>
          </cell>
          <cell r="N99">
            <v>4</v>
          </cell>
          <cell r="O99">
            <v>2</v>
          </cell>
          <cell r="P99" t="str">
            <v>https://brill.com/view/journals/gnos/gnos-overview.xml</v>
          </cell>
          <cell r="Q99" t="str">
            <v>gnos</v>
          </cell>
          <cell r="S99"/>
          <cell r="T99" t="str">
            <v>full text</v>
          </cell>
          <cell r="U99" t="str">
            <v>serial</v>
          </cell>
          <cell r="V99" t="str">
            <v>P</v>
          </cell>
          <cell r="W99"/>
          <cell r="X99" t="str">
            <v>Brill</v>
          </cell>
        </row>
        <row r="100">
          <cell r="I100" t="str">
            <v>1875-6735</v>
          </cell>
          <cell r="J100">
            <v>2000</v>
          </cell>
          <cell r="K100">
            <v>58</v>
          </cell>
          <cell r="L100">
            <v>1</v>
          </cell>
          <cell r="M100">
            <v>2019</v>
          </cell>
          <cell r="N100">
            <v>96</v>
          </cell>
          <cell r="O100">
            <v>4</v>
          </cell>
          <cell r="P100" t="str">
            <v>https://brill.com/view/journals/gps/gps-overview.xml</v>
          </cell>
          <cell r="Q100" t="str">
            <v>gps</v>
          </cell>
          <cell r="S100"/>
          <cell r="T100" t="str">
            <v>full text</v>
          </cell>
          <cell r="U100" t="str">
            <v>serial</v>
          </cell>
          <cell r="V100" t="str">
            <v>P</v>
          </cell>
          <cell r="W100" t="str">
            <v>Brill | Rodopi - continuation of book series, new from 2016</v>
          </cell>
          <cell r="X100" t="str">
            <v>Brill</v>
          </cell>
        </row>
        <row r="101">
          <cell r="I101" t="str">
            <v>1875-984x</v>
          </cell>
          <cell r="J101">
            <v>2009</v>
          </cell>
          <cell r="K101">
            <v>1</v>
          </cell>
          <cell r="L101">
            <v>1</v>
          </cell>
          <cell r="M101">
            <v>2019</v>
          </cell>
          <cell r="N101">
            <v>11</v>
          </cell>
          <cell r="O101">
            <v>4</v>
          </cell>
          <cell r="P101" t="str">
            <v>https://brill.com/view/journals/gr2p/gr2p-overview.xml</v>
          </cell>
          <cell r="Q101" t="str">
            <v>gr2p</v>
          </cell>
          <cell r="S101"/>
          <cell r="T101" t="str">
            <v>full text</v>
          </cell>
          <cell r="U101" t="str">
            <v>serial</v>
          </cell>
          <cell r="V101" t="str">
            <v>P</v>
          </cell>
          <cell r="W101"/>
          <cell r="X101" t="str">
            <v>Brill</v>
          </cell>
        </row>
        <row r="102">
          <cell r="I102" t="str">
            <v>2212-9758</v>
          </cell>
          <cell r="J102">
            <v>2013</v>
          </cell>
          <cell r="K102">
            <v>1</v>
          </cell>
          <cell r="L102">
            <v>1</v>
          </cell>
          <cell r="M102">
            <v>2019</v>
          </cell>
          <cell r="N102">
            <v>7</v>
          </cell>
          <cell r="O102">
            <v>2</v>
          </cell>
          <cell r="P102" t="str">
            <v>https://brill.com/view/journals/grms/grms-overview.xml</v>
          </cell>
          <cell r="Q102" t="str">
            <v>grms</v>
          </cell>
          <cell r="S102"/>
          <cell r="T102" t="str">
            <v>full text</v>
          </cell>
          <cell r="U102" t="str">
            <v>serial</v>
          </cell>
          <cell r="V102" t="str">
            <v>P</v>
          </cell>
          <cell r="W102"/>
          <cell r="X102" t="str">
            <v>Brill</v>
          </cell>
        </row>
        <row r="103">
          <cell r="I103" t="str">
            <v>1876-0759</v>
          </cell>
          <cell r="J103">
            <v>2000</v>
          </cell>
          <cell r="K103">
            <v>21</v>
          </cell>
          <cell r="L103">
            <v>1</v>
          </cell>
          <cell r="M103">
            <v>2019</v>
          </cell>
          <cell r="N103">
            <v>40</v>
          </cell>
          <cell r="O103">
            <v>1</v>
          </cell>
          <cell r="P103" t="str">
            <v>https://brill.com/view/journals/grot/grot-overview.xml</v>
          </cell>
          <cell r="Q103" t="str">
            <v>grot</v>
          </cell>
          <cell r="S103"/>
          <cell r="T103" t="str">
            <v>full text</v>
          </cell>
          <cell r="U103" t="str">
            <v>serial</v>
          </cell>
          <cell r="V103" t="str">
            <v>P</v>
          </cell>
          <cell r="W103"/>
          <cell r="X103" t="str">
            <v>Brill</v>
          </cell>
        </row>
        <row r="104">
          <cell r="I104" t="str">
            <v>1569-2086</v>
          </cell>
          <cell r="J104">
            <v>2003</v>
          </cell>
          <cell r="K104">
            <v>1</v>
          </cell>
          <cell r="L104">
            <v>1</v>
          </cell>
          <cell r="M104">
            <v>2019</v>
          </cell>
          <cell r="N104">
            <v>17</v>
          </cell>
          <cell r="O104">
            <v>3</v>
          </cell>
          <cell r="P104" t="str">
            <v>https://brill.com/view/journals/haww/haww-overview.xml</v>
          </cell>
          <cell r="Q104" t="str">
            <v>haww</v>
          </cell>
          <cell r="S104"/>
          <cell r="T104" t="str">
            <v>full text</v>
          </cell>
          <cell r="U104" t="str">
            <v>serial</v>
          </cell>
          <cell r="V104" t="str">
            <v>P</v>
          </cell>
          <cell r="W104"/>
          <cell r="X104" t="str">
            <v>Brill</v>
          </cell>
        </row>
        <row r="105">
          <cell r="I105" t="str">
            <v>1871-2207</v>
          </cell>
          <cell r="J105">
            <v>2000</v>
          </cell>
          <cell r="K105">
            <v>22</v>
          </cell>
          <cell r="L105">
            <v>1</v>
          </cell>
          <cell r="M105">
            <v>2019</v>
          </cell>
          <cell r="N105">
            <v>41</v>
          </cell>
          <cell r="O105">
            <v>2</v>
          </cell>
          <cell r="P105" t="str">
            <v>https://brill.com/view/journals/hbth/hbth-overview.xml</v>
          </cell>
          <cell r="Q105" t="str">
            <v>hbth</v>
          </cell>
          <cell r="S105"/>
          <cell r="T105" t="str">
            <v>full text</v>
          </cell>
          <cell r="U105" t="str">
            <v>serial</v>
          </cell>
          <cell r="V105" t="str">
            <v>P</v>
          </cell>
          <cell r="W105"/>
          <cell r="X105" t="str">
            <v>Brill</v>
          </cell>
        </row>
        <row r="106">
          <cell r="I106" t="str">
            <v>1569-206x</v>
          </cell>
          <cell r="J106">
            <v>2000</v>
          </cell>
          <cell r="K106">
            <v>6</v>
          </cell>
          <cell r="L106">
            <v>1</v>
          </cell>
          <cell r="M106">
            <v>2019</v>
          </cell>
          <cell r="N106">
            <v>27</v>
          </cell>
          <cell r="O106">
            <v>4</v>
          </cell>
          <cell r="P106" t="str">
            <v>https://brill.com/view/journals/hima/hima-overview.xml</v>
          </cell>
          <cell r="Q106" t="str">
            <v>hima</v>
          </cell>
          <cell r="S106"/>
          <cell r="T106" t="str">
            <v>full text</v>
          </cell>
          <cell r="U106" t="str">
            <v>serial</v>
          </cell>
          <cell r="V106" t="str">
            <v>P</v>
          </cell>
          <cell r="W106"/>
          <cell r="X106" t="str">
            <v>Brill</v>
          </cell>
        </row>
        <row r="107">
          <cell r="I107" t="str">
            <v>1871-191x</v>
          </cell>
          <cell r="J107">
            <v>2006</v>
          </cell>
          <cell r="K107">
            <v>1</v>
          </cell>
          <cell r="L107">
            <v>1</v>
          </cell>
          <cell r="M107">
            <v>2019</v>
          </cell>
          <cell r="N107">
            <v>14</v>
          </cell>
          <cell r="O107">
            <v>4</v>
          </cell>
          <cell r="P107" t="str">
            <v>https://brill.com/view/journals/hjd/hjd-overview.xml</v>
          </cell>
          <cell r="Q107" t="str">
            <v>hjd</v>
          </cell>
          <cell r="S107"/>
          <cell r="T107" t="str">
            <v>full text</v>
          </cell>
          <cell r="U107" t="str">
            <v>serial</v>
          </cell>
          <cell r="V107" t="str">
            <v>P</v>
          </cell>
          <cell r="W107"/>
          <cell r="X107" t="str">
            <v>Brill</v>
          </cell>
        </row>
        <row r="108">
          <cell r="I108" t="str">
            <v>1875-0257</v>
          </cell>
          <cell r="J108">
            <v>2000</v>
          </cell>
          <cell r="K108">
            <v>13</v>
          </cell>
          <cell r="L108">
            <v>1</v>
          </cell>
          <cell r="M108">
            <v>2019</v>
          </cell>
          <cell r="N108">
            <v>32</v>
          </cell>
          <cell r="O108">
            <v>2</v>
          </cell>
          <cell r="P108" t="str">
            <v>https://brill.com/view/journals/hobs/hobs-overview.xml</v>
          </cell>
          <cell r="Q108" t="str">
            <v>hobs</v>
          </cell>
          <cell r="S108"/>
          <cell r="T108" t="str">
            <v>full text</v>
          </cell>
          <cell r="U108" t="str">
            <v>serial</v>
          </cell>
          <cell r="V108" t="str">
            <v>P</v>
          </cell>
          <cell r="W108"/>
          <cell r="X108" t="str">
            <v>Brill</v>
          </cell>
        </row>
        <row r="109">
          <cell r="I109" t="str">
            <v>2213-1035</v>
          </cell>
          <cell r="J109">
            <v>2012</v>
          </cell>
          <cell r="K109">
            <v>1</v>
          </cell>
          <cell r="L109">
            <v>1</v>
          </cell>
          <cell r="M109">
            <v>2019</v>
          </cell>
          <cell r="N109">
            <v>8</v>
          </cell>
          <cell r="O109">
            <v>2</v>
          </cell>
          <cell r="P109" t="str">
            <v>https://brill.com/view/journals/hrlr/hrlr-overview.xml</v>
          </cell>
          <cell r="Q109" t="str">
            <v>hrlr</v>
          </cell>
          <cell r="S109"/>
          <cell r="T109" t="str">
            <v>full text</v>
          </cell>
          <cell r="U109" t="str">
            <v>serial</v>
          </cell>
          <cell r="V109" t="str">
            <v>P</v>
          </cell>
          <cell r="W109"/>
          <cell r="X109" t="str">
            <v>Brill</v>
          </cell>
        </row>
        <row r="110">
          <cell r="I110" t="str">
            <v>2154-0993</v>
          </cell>
          <cell r="J110">
            <v>2010</v>
          </cell>
          <cell r="K110">
            <v>1</v>
          </cell>
          <cell r="L110">
            <v>1</v>
          </cell>
          <cell r="M110">
            <v>2019</v>
          </cell>
          <cell r="N110">
            <v>10</v>
          </cell>
          <cell r="O110">
            <v>2</v>
          </cell>
          <cell r="P110" t="str">
            <v>https://brill.com/view/journals/iafr/iafr-overview.xml</v>
          </cell>
          <cell r="Q110" t="str">
            <v>iafr</v>
          </cell>
          <cell r="S110"/>
          <cell r="T110" t="str">
            <v>full text</v>
          </cell>
          <cell r="U110" t="str">
            <v>serial</v>
          </cell>
          <cell r="V110" t="str">
            <v>P</v>
          </cell>
          <cell r="W110" t="str">
            <v xml:space="preserve">new at Brill 2015 </v>
          </cell>
          <cell r="X110" t="str">
            <v>Brill</v>
          </cell>
        </row>
        <row r="111">
          <cell r="I111" t="str">
            <v>2294-1932</v>
          </cell>
          <cell r="J111">
            <v>2000</v>
          </cell>
          <cell r="K111">
            <v>21</v>
          </cell>
          <cell r="L111">
            <v>1</v>
          </cell>
          <cell r="M111">
            <v>2019</v>
          </cell>
          <cell r="N111">
            <v>40</v>
          </cell>
          <cell r="O111">
            <v>4</v>
          </cell>
          <cell r="P111" t="str">
            <v>https://brill.com/view/journals/iawa/iawa-overview.xml</v>
          </cell>
          <cell r="Q111" t="str">
            <v>iawa</v>
          </cell>
          <cell r="S111"/>
          <cell r="T111" t="str">
            <v>full text</v>
          </cell>
          <cell r="U111" t="str">
            <v>serial</v>
          </cell>
          <cell r="V111" t="str">
            <v>P</v>
          </cell>
          <cell r="W111"/>
          <cell r="X111" t="str">
            <v>Brill</v>
          </cell>
        </row>
        <row r="112">
          <cell r="I112" t="str">
            <v>1573-384x</v>
          </cell>
          <cell r="J112">
            <v>2000</v>
          </cell>
          <cell r="K112">
            <v>4</v>
          </cell>
          <cell r="L112">
            <v>1</v>
          </cell>
          <cell r="M112">
            <v>2019</v>
          </cell>
          <cell r="N112">
            <v>23</v>
          </cell>
          <cell r="O112">
            <v>4</v>
          </cell>
          <cell r="P112" t="str">
            <v>https://brill.com/view/journals/ic/ic-overview.xml</v>
          </cell>
          <cell r="Q112" t="str">
            <v>ic</v>
          </cell>
          <cell r="S112"/>
          <cell r="T112" t="str">
            <v>full text</v>
          </cell>
          <cell r="U112" t="str">
            <v>serial</v>
          </cell>
          <cell r="V112" t="str">
            <v>P</v>
          </cell>
          <cell r="W112"/>
          <cell r="X112" t="str">
            <v>Brill</v>
          </cell>
        </row>
        <row r="113">
          <cell r="I113" t="str">
            <v>1571-8123</v>
          </cell>
          <cell r="J113">
            <v>2001</v>
          </cell>
          <cell r="K113">
            <v>1</v>
          </cell>
          <cell r="L113">
            <v>1</v>
          </cell>
          <cell r="M113">
            <v>2019</v>
          </cell>
          <cell r="N113">
            <v>19</v>
          </cell>
          <cell r="O113">
            <v>6</v>
          </cell>
          <cell r="P113" t="str">
            <v>https://brill.com/view/journals/icla/icla-overview.xml</v>
          </cell>
          <cell r="Q113" t="str">
            <v>icla</v>
          </cell>
          <cell r="S113"/>
          <cell r="T113" t="str">
            <v>full text</v>
          </cell>
          <cell r="U113" t="str">
            <v>serial</v>
          </cell>
          <cell r="V113" t="str">
            <v>P</v>
          </cell>
          <cell r="W113"/>
          <cell r="X113" t="str">
            <v>Brill</v>
          </cell>
        </row>
        <row r="114">
          <cell r="I114" t="str">
            <v>1871-9732</v>
          </cell>
          <cell r="J114">
            <v>2006</v>
          </cell>
          <cell r="K114">
            <v>8</v>
          </cell>
          <cell r="L114">
            <v>1</v>
          </cell>
          <cell r="M114">
            <v>2019</v>
          </cell>
          <cell r="N114">
            <v>21</v>
          </cell>
          <cell r="O114">
            <v>5</v>
          </cell>
          <cell r="P114" t="str">
            <v>https://brill.com/view/journals/iclr/iclr-overview.xml</v>
          </cell>
          <cell r="Q114" t="str">
            <v>iclr</v>
          </cell>
          <cell r="S114"/>
          <cell r="T114" t="str">
            <v>full text</v>
          </cell>
          <cell r="U114" t="str">
            <v>serial</v>
          </cell>
          <cell r="V114" t="str">
            <v>P</v>
          </cell>
          <cell r="W114"/>
          <cell r="X114" t="str">
            <v>Brill</v>
          </cell>
        </row>
        <row r="115">
          <cell r="I115" t="str">
            <v>1571-8042</v>
          </cell>
          <cell r="J115">
            <v>2000</v>
          </cell>
          <cell r="K115">
            <v>2</v>
          </cell>
          <cell r="L115">
            <v>1</v>
          </cell>
          <cell r="M115">
            <v>2005</v>
          </cell>
          <cell r="N115">
            <v>8</v>
          </cell>
          <cell r="O115">
            <v>4</v>
          </cell>
          <cell r="P115" t="str">
            <v>https://brill.com/view/journals/inla/inla-overview.xml</v>
          </cell>
          <cell r="Q115" t="str">
            <v>inla</v>
          </cell>
          <cell r="S115"/>
          <cell r="T115" t="str">
            <v>full text</v>
          </cell>
          <cell r="U115" t="str">
            <v>serial</v>
          </cell>
          <cell r="V115" t="str">
            <v>P</v>
          </cell>
          <cell r="W115" t="str">
            <v>merged with Non-State Actors and International Law in International Community Law Review</v>
          </cell>
          <cell r="X115" t="str">
            <v>Brill</v>
          </cell>
        </row>
        <row r="116">
          <cell r="I116" t="str">
            <v>1571-8077</v>
          </cell>
          <cell r="J116">
            <v>2001</v>
          </cell>
          <cell r="K116">
            <v>1</v>
          </cell>
          <cell r="L116">
            <v>1</v>
          </cell>
          <cell r="M116">
            <v>2005</v>
          </cell>
          <cell r="N116">
            <v>6</v>
          </cell>
          <cell r="O116">
            <v>3</v>
          </cell>
          <cell r="P116" t="str">
            <v>https://brill.com/view/journals/nail/nail-overview.xml</v>
          </cell>
          <cell r="Q116" t="str">
            <v>nail</v>
          </cell>
          <cell r="S116"/>
          <cell r="T116" t="str">
            <v>full text</v>
          </cell>
          <cell r="U116" t="str">
            <v>serial</v>
          </cell>
          <cell r="V116" t="str">
            <v>P</v>
          </cell>
          <cell r="W116" t="str">
            <v>continued in International Community Law Review</v>
          </cell>
          <cell r="X116" t="str">
            <v>Brill</v>
          </cell>
        </row>
        <row r="117">
          <cell r="I117" t="str">
            <v>2212-5892</v>
          </cell>
          <cell r="J117">
            <v>2013</v>
          </cell>
          <cell r="K117">
            <v>1</v>
          </cell>
          <cell r="L117">
            <v>1</v>
          </cell>
          <cell r="M117">
            <v>2019</v>
          </cell>
          <cell r="N117">
            <v>7</v>
          </cell>
          <cell r="O117">
            <v>1</v>
          </cell>
          <cell r="P117" t="str">
            <v>https://brill.com/view/journals/ieul/ieul-overview.xml</v>
          </cell>
          <cell r="Q117" t="str">
            <v>ieul</v>
          </cell>
          <cell r="S117"/>
          <cell r="T117" t="str">
            <v>full text</v>
          </cell>
          <cell r="U117" t="str">
            <v>serial</v>
          </cell>
          <cell r="V117" t="str">
            <v>F</v>
          </cell>
          <cell r="W117" t="str">
            <v>Open Access journal - new 2013</v>
          </cell>
          <cell r="X117" t="str">
            <v>Brill</v>
          </cell>
        </row>
        <row r="118">
          <cell r="I118" t="str">
            <v>2212-943x</v>
          </cell>
          <cell r="J118">
            <v>2013</v>
          </cell>
          <cell r="K118">
            <v>1</v>
          </cell>
          <cell r="L118">
            <v>1</v>
          </cell>
          <cell r="M118">
            <v>2019</v>
          </cell>
          <cell r="N118">
            <v>7</v>
          </cell>
          <cell r="O118">
            <v>3</v>
          </cell>
          <cell r="P118" t="str">
            <v>https://brill.com/view/journals/ihiw/ihiw-overview.xml</v>
          </cell>
          <cell r="Q118" t="str">
            <v>ihiw</v>
          </cell>
          <cell r="S118"/>
          <cell r="T118" t="str">
            <v>full text</v>
          </cell>
          <cell r="U118" t="str">
            <v>serial</v>
          </cell>
          <cell r="V118" t="str">
            <v>P</v>
          </cell>
          <cell r="W118"/>
          <cell r="X118" t="str">
            <v>Brill</v>
          </cell>
        </row>
        <row r="119">
          <cell r="I119" t="str">
            <v>1878-1527</v>
          </cell>
          <cell r="J119">
            <v>2010</v>
          </cell>
          <cell r="K119">
            <v>1</v>
          </cell>
          <cell r="L119">
            <v>1</v>
          </cell>
          <cell r="M119">
            <v>2019</v>
          </cell>
          <cell r="N119">
            <v>10</v>
          </cell>
          <cell r="O119">
            <v>2</v>
          </cell>
          <cell r="P119" t="str">
            <v>https://brill.com/view/journals/ihls/ihls-overview.xml</v>
          </cell>
          <cell r="Q119" t="str">
            <v>ihls</v>
          </cell>
          <cell r="S119"/>
          <cell r="T119" t="str">
            <v>full text</v>
          </cell>
          <cell r="U119" t="str">
            <v>serial</v>
          </cell>
          <cell r="V119" t="str">
            <v>P</v>
          </cell>
          <cell r="W119"/>
          <cell r="X119" t="str">
            <v>Brill</v>
          </cell>
        </row>
        <row r="120">
          <cell r="I120" t="str">
            <v>1572-8536</v>
          </cell>
          <cell r="J120">
            <v>2000</v>
          </cell>
          <cell r="K120">
            <v>43</v>
          </cell>
          <cell r="L120">
            <v>1</v>
          </cell>
          <cell r="M120">
            <v>2019</v>
          </cell>
          <cell r="N120">
            <v>62</v>
          </cell>
          <cell r="O120">
            <v>4</v>
          </cell>
          <cell r="P120" t="str">
            <v>https://brill.com/view/journals/iij/iij-overview.xml</v>
          </cell>
          <cell r="Q120" t="str">
            <v>iij</v>
          </cell>
          <cell r="S120"/>
          <cell r="T120" t="str">
            <v>full text</v>
          </cell>
          <cell r="U120" t="str">
            <v>serial</v>
          </cell>
          <cell r="V120" t="str">
            <v>P</v>
          </cell>
          <cell r="W120"/>
          <cell r="X120" t="str">
            <v>Brill</v>
          </cell>
        </row>
        <row r="121">
          <cell r="I121" t="str">
            <v>2542-4246</v>
          </cell>
          <cell r="J121">
            <v>2018</v>
          </cell>
          <cell r="K121">
            <v>1</v>
          </cell>
          <cell r="L121">
            <v>1</v>
          </cell>
          <cell r="M121">
            <v>2019</v>
          </cell>
          <cell r="N121">
            <v>2</v>
          </cell>
          <cell r="O121">
            <v>2</v>
          </cell>
          <cell r="P121" t="str">
            <v>https://brill.com/view/journals/ijac/ijac-overview.xml</v>
          </cell>
          <cell r="Q121" t="str">
            <v>ijac</v>
          </cell>
          <cell r="S121"/>
          <cell r="T121" t="str">
            <v>full text</v>
          </cell>
          <cell r="U121" t="str">
            <v>serial</v>
          </cell>
          <cell r="V121" t="str">
            <v>P</v>
          </cell>
          <cell r="W121" t="str">
            <v>new title 2018, information on date first issue online will follow</v>
          </cell>
          <cell r="X121" t="str">
            <v>Brill</v>
          </cell>
        </row>
        <row r="122">
          <cell r="I122" t="str">
            <v>2212-5868</v>
          </cell>
          <cell r="J122">
            <v>2012</v>
          </cell>
          <cell r="K122">
            <v>1</v>
          </cell>
          <cell r="L122">
            <v>1</v>
          </cell>
          <cell r="M122">
            <v>2019</v>
          </cell>
          <cell r="N122">
            <v>8</v>
          </cell>
          <cell r="O122">
            <v>2</v>
          </cell>
          <cell r="P122" t="str">
            <v>https://brill.com/view/journals/ijce/ijce-overview.xml</v>
          </cell>
          <cell r="Q122" t="str">
            <v>ijce</v>
          </cell>
          <cell r="S122"/>
          <cell r="T122" t="str">
            <v>full text</v>
          </cell>
          <cell r="U122" t="str">
            <v>serial</v>
          </cell>
          <cell r="V122" t="str">
            <v>P</v>
          </cell>
          <cell r="W122"/>
          <cell r="X122" t="str">
            <v>Brill</v>
          </cell>
        </row>
        <row r="123">
          <cell r="I123" t="str">
            <v>2589-9201</v>
          </cell>
          <cell r="J123">
            <v>2019</v>
          </cell>
          <cell r="K123">
            <v>1</v>
          </cell>
          <cell r="L123">
            <v>1</v>
          </cell>
          <cell r="M123">
            <v>2019</v>
          </cell>
          <cell r="N123">
            <v>1</v>
          </cell>
          <cell r="O123">
            <v>2</v>
          </cell>
          <cell r="P123" t="str">
            <v>https://brill.com/view/journals/ijdp/ijdp-overview.xml</v>
          </cell>
          <cell r="Q123" t="str">
            <v>ijdp</v>
          </cell>
          <cell r="S123"/>
          <cell r="T123" t="str">
            <v>full text</v>
          </cell>
          <cell r="U123" t="str">
            <v>serial</v>
          </cell>
          <cell r="V123" t="str">
            <v>P</v>
          </cell>
          <cell r="W123" t="str">
            <v>new title 2019</v>
          </cell>
          <cell r="X123" t="str">
            <v>Brill</v>
          </cell>
        </row>
        <row r="124">
          <cell r="I124" t="str">
            <v>2224-4662</v>
          </cell>
          <cell r="J124">
            <v>2015</v>
          </cell>
          <cell r="K124">
            <v>61</v>
          </cell>
          <cell r="L124">
            <v>1</v>
          </cell>
          <cell r="M124">
            <v>2019</v>
          </cell>
          <cell r="N124">
            <v>65</v>
          </cell>
          <cell r="O124">
            <v>4</v>
          </cell>
          <cell r="P124" t="str">
            <v>https://brill.com/view/journals/ijee/ijee-overview.xml</v>
          </cell>
          <cell r="Q124" t="str">
            <v>ijee</v>
          </cell>
          <cell r="S124"/>
          <cell r="T124" t="str">
            <v>full text</v>
          </cell>
          <cell r="U124" t="str">
            <v>serial</v>
          </cell>
          <cell r="V124" t="str">
            <v>P</v>
          </cell>
          <cell r="W124" t="str">
            <v>new title 2017, information on date first issue online will follow</v>
          </cell>
          <cell r="X124" t="str">
            <v>Brill</v>
          </cell>
        </row>
        <row r="125">
          <cell r="I125" t="str">
            <v>1571-8115</v>
          </cell>
          <cell r="J125">
            <v>2000</v>
          </cell>
          <cell r="K125">
            <v>7</v>
          </cell>
          <cell r="L125">
            <v>1</v>
          </cell>
          <cell r="M125">
            <v>2019</v>
          </cell>
          <cell r="N125">
            <v>26</v>
          </cell>
          <cell r="O125">
            <v>4</v>
          </cell>
          <cell r="P125" t="str">
            <v>https://brill.com/view/journals/ijgr/ijgr-overview.xml</v>
          </cell>
          <cell r="Q125" t="str">
            <v>ijgr</v>
          </cell>
          <cell r="S125"/>
          <cell r="T125" t="str">
            <v>full text</v>
          </cell>
          <cell r="U125" t="str">
            <v>serial</v>
          </cell>
          <cell r="V125" t="str">
            <v>P</v>
          </cell>
          <cell r="W125"/>
          <cell r="X125" t="str">
            <v>Brill</v>
          </cell>
        </row>
        <row r="126">
          <cell r="I126" t="str">
            <v>1940-9060</v>
          </cell>
          <cell r="J126">
            <v>2019</v>
          </cell>
          <cell r="K126">
            <v>11</v>
          </cell>
          <cell r="L126">
            <v>1</v>
          </cell>
          <cell r="M126">
            <v>2019</v>
          </cell>
          <cell r="N126">
            <v>11</v>
          </cell>
          <cell r="O126">
            <v>2</v>
          </cell>
          <cell r="P126" t="str">
            <v>https://brill.com/view/journals/ijjs/ijjs-overview.xml</v>
          </cell>
          <cell r="Q126" t="str">
            <v>ijjs</v>
          </cell>
          <cell r="S126"/>
          <cell r="T126" t="str">
            <v>full text</v>
          </cell>
          <cell r="U126" t="str">
            <v>serial</v>
          </cell>
          <cell r="V126" t="str">
            <v>P</v>
          </cell>
          <cell r="W126" t="str">
            <v>new title 2019, take-over journal</v>
          </cell>
          <cell r="X126" t="str">
            <v>Brill</v>
          </cell>
        </row>
        <row r="127">
          <cell r="I127" t="str">
            <v>2468-3302</v>
          </cell>
          <cell r="J127">
            <v>2016</v>
          </cell>
          <cell r="K127">
            <v>36</v>
          </cell>
          <cell r="L127">
            <v>1</v>
          </cell>
          <cell r="M127">
            <v>2019</v>
          </cell>
          <cell r="N127">
            <v>39</v>
          </cell>
          <cell r="O127">
            <v>2</v>
          </cell>
          <cell r="P127" t="str">
            <v>https://brill.com/view/journals/ijmh/ijmh-overview.xml</v>
          </cell>
          <cell r="Q127" t="str">
            <v>ijmh</v>
          </cell>
          <cell r="S127"/>
          <cell r="T127" t="str">
            <v>full text</v>
          </cell>
          <cell r="U127" t="str">
            <v>serial</v>
          </cell>
          <cell r="V127" t="str">
            <v>P</v>
          </cell>
          <cell r="W127" t="str">
            <v>continuation of International Bibliography of Military History</v>
          </cell>
          <cell r="X127" t="str">
            <v>Brill</v>
          </cell>
        </row>
        <row r="128">
          <cell r="I128" t="str">
            <v>2211-5757</v>
          </cell>
          <cell r="J128">
            <v>2000</v>
          </cell>
          <cell r="K128">
            <v>21</v>
          </cell>
          <cell r="L128">
            <v>1</v>
          </cell>
          <cell r="M128">
            <v>2015</v>
          </cell>
          <cell r="N128">
            <v>36</v>
          </cell>
          <cell r="O128">
            <v>2</v>
          </cell>
          <cell r="P128" t="str">
            <v>https://brill.com/view/journals/ibmh/ibmh-overview.xml</v>
          </cell>
          <cell r="Q128" t="str">
            <v>ibmh</v>
          </cell>
          <cell r="S128"/>
          <cell r="T128" t="str">
            <v>full text</v>
          </cell>
          <cell r="U128" t="str">
            <v>serial</v>
          </cell>
          <cell r="V128" t="str">
            <v>P</v>
          </cell>
          <cell r="W128" t="str">
            <v>continued as International Journal of Military History and Historiography</v>
          </cell>
          <cell r="X128" t="str">
            <v>Brill</v>
          </cell>
        </row>
        <row r="129">
          <cell r="I129" t="str">
            <v>2223-8980</v>
          </cell>
          <cell r="J129">
            <v>2000</v>
          </cell>
          <cell r="K129">
            <v>48</v>
          </cell>
          <cell r="L129">
            <v>1</v>
          </cell>
          <cell r="M129">
            <v>2019</v>
          </cell>
          <cell r="N129">
            <v>66</v>
          </cell>
          <cell r="O129">
            <v>4</v>
          </cell>
          <cell r="P129" t="str">
            <v>https://brill.com/view/journals/ijps/ijps-overview.xml</v>
          </cell>
          <cell r="Q129" t="str">
            <v>ijps</v>
          </cell>
          <cell r="S129"/>
          <cell r="T129" t="str">
            <v>full text</v>
          </cell>
          <cell r="U129" t="str">
            <v>serial</v>
          </cell>
          <cell r="V129" t="str">
            <v>P</v>
          </cell>
          <cell r="W129" t="str">
            <v>new title 2017, information on date first issue online will follow</v>
          </cell>
          <cell r="X129" t="str">
            <v>Brill</v>
          </cell>
        </row>
        <row r="130">
          <cell r="I130" t="str">
            <v>1569-7320</v>
          </cell>
          <cell r="J130">
            <v>2007</v>
          </cell>
          <cell r="K130">
            <v>1</v>
          </cell>
          <cell r="L130">
            <v>1</v>
          </cell>
          <cell r="M130">
            <v>2019</v>
          </cell>
          <cell r="N130">
            <v>13</v>
          </cell>
          <cell r="O130">
            <v>4</v>
          </cell>
          <cell r="P130" t="str">
            <v>https://brill.com/view/journals/ijpt/ijpt-overview.xml</v>
          </cell>
          <cell r="Q130" t="str">
            <v>ijpt</v>
          </cell>
          <cell r="S130"/>
          <cell r="T130" t="str">
            <v>full text</v>
          </cell>
          <cell r="U130" t="str">
            <v>serial</v>
          </cell>
          <cell r="V130" t="str">
            <v>P</v>
          </cell>
          <cell r="W130"/>
          <cell r="X130" t="str">
            <v>Brill</v>
          </cell>
        </row>
        <row r="131">
          <cell r="I131" t="str">
            <v>2468-8800</v>
          </cell>
          <cell r="J131">
            <v>2018</v>
          </cell>
          <cell r="K131">
            <v>1</v>
          </cell>
          <cell r="L131">
            <v>1</v>
          </cell>
          <cell r="M131">
            <v>2019</v>
          </cell>
          <cell r="N131">
            <v>2</v>
          </cell>
          <cell r="O131">
            <v>2</v>
          </cell>
          <cell r="P131" t="str">
            <v>https://brill.com/view/journals/ijts/ijts-overview.xml</v>
          </cell>
          <cell r="Q131" t="str">
            <v>ijts</v>
          </cell>
          <cell r="S131"/>
          <cell r="T131" t="str">
            <v>full text</v>
          </cell>
          <cell r="U131" t="str">
            <v>serial</v>
          </cell>
          <cell r="V131" t="str">
            <v>P</v>
          </cell>
          <cell r="W131" t="str">
            <v>new title 2017, information on date first issue online will follow</v>
          </cell>
          <cell r="X131" t="str">
            <v>Brill</v>
          </cell>
        </row>
        <row r="132">
          <cell r="I132" t="str">
            <v>2211-6028</v>
          </cell>
          <cell r="J132">
            <v>2000</v>
          </cell>
          <cell r="K132">
            <v>18</v>
          </cell>
          <cell r="L132">
            <v>1</v>
          </cell>
          <cell r="M132">
            <v>2019</v>
          </cell>
          <cell r="N132">
            <v>37</v>
          </cell>
          <cell r="O132">
            <v>1</v>
          </cell>
          <cell r="P132" t="str">
            <v>https://brill.com/view/journals/illo/illo-overview.xml</v>
          </cell>
          <cell r="Q132" t="str">
            <v>illo</v>
          </cell>
          <cell r="S132"/>
          <cell r="T132" t="str">
            <v>full text</v>
          </cell>
          <cell r="U132" t="str">
            <v>serial</v>
          </cell>
          <cell r="V132" t="str">
            <v>P</v>
          </cell>
          <cell r="W132"/>
          <cell r="X132" t="str">
            <v>Brill</v>
          </cell>
        </row>
        <row r="133">
          <cell r="I133" t="str">
            <v>2405-6901</v>
          </cell>
          <cell r="J133">
            <v>2015</v>
          </cell>
          <cell r="K133">
            <v>1</v>
          </cell>
          <cell r="L133">
            <v>1</v>
          </cell>
          <cell r="M133">
            <v>2019</v>
          </cell>
          <cell r="N133">
            <v>5</v>
          </cell>
          <cell r="O133">
            <v>3</v>
          </cell>
          <cell r="P133" t="str">
            <v>https://brill.com/view/journals/ilrc/ilrc-overview.xml</v>
          </cell>
          <cell r="Q133" t="str">
            <v>ilrc</v>
          </cell>
          <cell r="S133"/>
          <cell r="T133" t="str">
            <v>full text</v>
          </cell>
          <cell r="U133" t="str">
            <v>serial</v>
          </cell>
          <cell r="V133" t="str">
            <v>P</v>
          </cell>
          <cell r="W133" t="str">
            <v>new title 2015 - added to journal program</v>
          </cell>
          <cell r="X133" t="str">
            <v>Brill</v>
          </cell>
        </row>
        <row r="134">
          <cell r="I134" t="str">
            <v>1568-5195</v>
          </cell>
          <cell r="J134">
            <v>2000</v>
          </cell>
          <cell r="K134">
            <v>7</v>
          </cell>
          <cell r="L134">
            <v>1</v>
          </cell>
          <cell r="M134">
            <v>2019</v>
          </cell>
          <cell r="N134">
            <v>26</v>
          </cell>
          <cell r="O134">
            <v>4</v>
          </cell>
          <cell r="P134" t="str">
            <v>https://brill.com/view/journals/ils/ils-overview.xml</v>
          </cell>
          <cell r="Q134" t="str">
            <v>ils</v>
          </cell>
          <cell r="S134"/>
          <cell r="T134" t="str">
            <v>full text</v>
          </cell>
          <cell r="U134" t="str">
            <v>serial</v>
          </cell>
          <cell r="V134" t="str">
            <v>P</v>
          </cell>
          <cell r="W134"/>
          <cell r="X134" t="str">
            <v>Brill</v>
          </cell>
        </row>
        <row r="135">
          <cell r="I135" t="str">
            <v>1871-8000</v>
          </cell>
          <cell r="J135">
            <v>2007</v>
          </cell>
          <cell r="K135">
            <v>1</v>
          </cell>
          <cell r="L135">
            <v>1</v>
          </cell>
          <cell r="M135">
            <v>2019</v>
          </cell>
          <cell r="N135">
            <v>12</v>
          </cell>
          <cell r="O135">
            <v>1</v>
          </cell>
          <cell r="P135" t="str">
            <v>https://brill.com/view/journals/ima/ima-overview.xml</v>
          </cell>
          <cell r="Q135" t="str">
            <v>ima</v>
          </cell>
          <cell r="S135"/>
          <cell r="T135" t="str">
            <v>full text</v>
          </cell>
          <cell r="U135" t="str">
            <v>serial</v>
          </cell>
          <cell r="V135" t="str">
            <v>P</v>
          </cell>
          <cell r="W135"/>
          <cell r="X135" t="str">
            <v>Brill</v>
          </cell>
        </row>
        <row r="136">
          <cell r="I136" t="str">
            <v>2210-5018</v>
          </cell>
          <cell r="J136">
            <v>2000</v>
          </cell>
          <cell r="K136">
            <v>2</v>
          </cell>
          <cell r="L136">
            <v>1</v>
          </cell>
          <cell r="M136">
            <v>2019</v>
          </cell>
          <cell r="N136">
            <v>21</v>
          </cell>
          <cell r="O136">
            <v>2</v>
          </cell>
          <cell r="P136" t="str">
            <v>https://brill.com/view/journals/inas/inas-overview.xml</v>
          </cell>
          <cell r="Q136" t="str">
            <v>inas</v>
          </cell>
          <cell r="S136"/>
          <cell r="T136" t="str">
            <v>full text</v>
          </cell>
          <cell r="U136" t="str">
            <v>serial</v>
          </cell>
          <cell r="V136" t="str">
            <v>P</v>
          </cell>
          <cell r="W136"/>
          <cell r="X136" t="str">
            <v>Brill</v>
          </cell>
        </row>
        <row r="137">
          <cell r="I137" t="str">
            <v>1571-8069</v>
          </cell>
          <cell r="J137">
            <v>2000</v>
          </cell>
          <cell r="K137">
            <v>5</v>
          </cell>
          <cell r="L137">
            <v>1</v>
          </cell>
          <cell r="M137">
            <v>2019</v>
          </cell>
          <cell r="N137">
            <v>24</v>
          </cell>
          <cell r="O137">
            <v>3</v>
          </cell>
          <cell r="P137" t="str">
            <v>https://brill.com/view/journals/iner/iner-overview.xml</v>
          </cell>
          <cell r="Q137" t="str">
            <v>iner</v>
          </cell>
          <cell r="S137"/>
          <cell r="T137" t="str">
            <v>full text</v>
          </cell>
          <cell r="U137" t="str">
            <v>serial</v>
          </cell>
          <cell r="V137" t="str">
            <v>P</v>
          </cell>
          <cell r="W137"/>
          <cell r="X137" t="str">
            <v>Brill</v>
          </cell>
        </row>
        <row r="138">
          <cell r="I138" t="str">
            <v>1572-3747</v>
          </cell>
          <cell r="J138">
            <v>2004</v>
          </cell>
          <cell r="K138">
            <v>1</v>
          </cell>
          <cell r="L138">
            <v>1</v>
          </cell>
          <cell r="M138">
            <v>2019</v>
          </cell>
          <cell r="N138">
            <v>16</v>
          </cell>
          <cell r="O138">
            <v>2</v>
          </cell>
          <cell r="P138" t="str">
            <v>https://brill.com/view/journals/iolr/iolr-overview.xml</v>
          </cell>
          <cell r="Q138" t="str">
            <v>iolr</v>
          </cell>
          <cell r="S138"/>
          <cell r="T138" t="str">
            <v>full text</v>
          </cell>
          <cell r="U138" t="str">
            <v>serial</v>
          </cell>
          <cell r="V138" t="str">
            <v>P</v>
          </cell>
          <cell r="W138"/>
          <cell r="X138" t="str">
            <v>Brill</v>
          </cell>
        </row>
        <row r="139">
          <cell r="I139" t="str">
            <v>1877-3109</v>
          </cell>
          <cell r="J139">
            <v>2009</v>
          </cell>
          <cell r="K139">
            <v>1</v>
          </cell>
          <cell r="L139">
            <v>1</v>
          </cell>
          <cell r="M139">
            <v>2019</v>
          </cell>
          <cell r="N139">
            <v>11</v>
          </cell>
          <cell r="O139">
            <v>2</v>
          </cell>
          <cell r="P139" t="str">
            <v>https://brill.com/view/journals/irp/irp-overview.xml</v>
          </cell>
          <cell r="Q139" t="str">
            <v>irp</v>
          </cell>
          <cell r="S139"/>
          <cell r="T139" t="str">
            <v>full text</v>
          </cell>
          <cell r="U139" t="str">
            <v>serial</v>
          </cell>
          <cell r="V139" t="str">
            <v>P</v>
          </cell>
          <cell r="W139"/>
          <cell r="X139" t="str">
            <v>Brill</v>
          </cell>
        </row>
        <row r="140">
          <cell r="I140" t="str">
            <v>1876-312x</v>
          </cell>
          <cell r="J140">
            <v>2000</v>
          </cell>
          <cell r="K140">
            <v>31</v>
          </cell>
          <cell r="L140">
            <v>1</v>
          </cell>
          <cell r="M140">
            <v>2019</v>
          </cell>
          <cell r="N140">
            <v>50</v>
          </cell>
          <cell r="O140">
            <v>5</v>
          </cell>
          <cell r="P140" t="str">
            <v>https://brill.com/view/journals/ise/ise-overview.xml</v>
          </cell>
          <cell r="Q140" t="str">
            <v>ise</v>
          </cell>
          <cell r="S140"/>
          <cell r="T140" t="str">
            <v>full text</v>
          </cell>
          <cell r="U140" t="str">
            <v>serial</v>
          </cell>
          <cell r="V140" t="str">
            <v>P</v>
          </cell>
          <cell r="W140"/>
          <cell r="X140" t="str">
            <v>Brill</v>
          </cell>
        </row>
        <row r="141">
          <cell r="I141" t="str">
            <v>2211-6133</v>
          </cell>
          <cell r="J141">
            <v>2000</v>
          </cell>
          <cell r="K141">
            <v>10</v>
          </cell>
          <cell r="L141">
            <v>1</v>
          </cell>
          <cell r="M141">
            <v>2019</v>
          </cell>
          <cell r="N141">
            <v>28</v>
          </cell>
          <cell r="O141">
            <v>1</v>
          </cell>
          <cell r="P141" t="str">
            <v>https://brill.com/view/journals/iyio/iyio-overview.xml</v>
          </cell>
          <cell r="Q141" t="str">
            <v>iyio</v>
          </cell>
          <cell r="S141"/>
          <cell r="T141" t="str">
            <v>full text</v>
          </cell>
          <cell r="U141" t="str">
            <v>serial</v>
          </cell>
          <cell r="V141" t="str">
            <v>P</v>
          </cell>
          <cell r="W141"/>
          <cell r="X141" t="str">
            <v>Brill</v>
          </cell>
        </row>
        <row r="142">
          <cell r="I142" t="str">
            <v>2191-5784</v>
          </cell>
          <cell r="J142">
            <v>2003</v>
          </cell>
          <cell r="K142">
            <v>1</v>
          </cell>
          <cell r="L142">
            <v>1</v>
          </cell>
          <cell r="M142">
            <v>2019</v>
          </cell>
          <cell r="N142">
            <v>17</v>
          </cell>
          <cell r="O142">
            <v>2</v>
          </cell>
          <cell r="P142" t="str">
            <v>https://brill.com/view/journals/jaa/jaa-overview.xml</v>
          </cell>
          <cell r="Q142" t="str">
            <v>jaa</v>
          </cell>
          <cell r="S142"/>
          <cell r="T142" t="str">
            <v>full text</v>
          </cell>
          <cell r="U142" t="str">
            <v>serial</v>
          </cell>
          <cell r="V142" t="str">
            <v>P</v>
          </cell>
          <cell r="W142" t="str">
            <v>new title 2017</v>
          </cell>
          <cell r="X142" t="str">
            <v>Brill</v>
          </cell>
        </row>
        <row r="143">
          <cell r="I143" t="str">
            <v>2588-9567</v>
          </cell>
          <cell r="J143">
            <v>2019</v>
          </cell>
          <cell r="K143">
            <v>1</v>
          </cell>
          <cell r="L143">
            <v>1</v>
          </cell>
          <cell r="M143">
            <v>2019</v>
          </cell>
          <cell r="N143">
            <v>1</v>
          </cell>
          <cell r="O143">
            <v>2</v>
          </cell>
          <cell r="P143" t="str">
            <v>https://brill.com/view/journals/jaae/jaae-overview.xml</v>
          </cell>
          <cell r="Q143" t="str">
            <v>jaae</v>
          </cell>
          <cell r="S143"/>
          <cell r="T143" t="str">
            <v>full text</v>
          </cell>
          <cell r="U143" t="str">
            <v>serial</v>
          </cell>
          <cell r="V143" t="str">
            <v>P</v>
          </cell>
          <cell r="W143" t="str">
            <v>new title 2019</v>
          </cell>
          <cell r="X143" t="str">
            <v>Brill</v>
          </cell>
        </row>
        <row r="144">
          <cell r="I144" t="str">
            <v>2589-8833</v>
          </cell>
          <cell r="J144">
            <v>2019</v>
          </cell>
          <cell r="K144">
            <v>1</v>
          </cell>
          <cell r="L144">
            <v>1</v>
          </cell>
          <cell r="M144">
            <v>2019</v>
          </cell>
          <cell r="N144">
            <v>1</v>
          </cell>
          <cell r="O144">
            <v>2</v>
          </cell>
          <cell r="P144" t="str">
            <v>https://brill.com/view/journals/jael/jael-overview.xml</v>
          </cell>
          <cell r="Q144" t="str">
            <v>ijjs</v>
          </cell>
          <cell r="S144"/>
          <cell r="T144" t="str">
            <v>full text</v>
          </cell>
          <cell r="U144" t="str">
            <v>serial</v>
          </cell>
          <cell r="V144" t="str">
            <v>P</v>
          </cell>
          <cell r="W144" t="str">
            <v>new title 2019</v>
          </cell>
          <cell r="X144" t="str">
            <v>Brill</v>
          </cell>
        </row>
        <row r="145">
          <cell r="I145" t="str">
            <v>1876-5610</v>
          </cell>
          <cell r="J145">
            <v>2000</v>
          </cell>
          <cell r="K145">
            <v>9</v>
          </cell>
          <cell r="L145">
            <v>1</v>
          </cell>
          <cell r="M145">
            <v>2019</v>
          </cell>
          <cell r="N145">
            <v>26</v>
          </cell>
          <cell r="O145">
            <v>4</v>
          </cell>
          <cell r="P145" t="str">
            <v>https://brill.com/view/journals/jaer/jaer-overview.xml</v>
          </cell>
          <cell r="Q145" t="str">
            <v>jaer</v>
          </cell>
          <cell r="S145"/>
          <cell r="T145" t="str">
            <v>full text</v>
          </cell>
          <cell r="U145" t="str">
            <v>serial</v>
          </cell>
          <cell r="V145" t="str">
            <v>P</v>
          </cell>
          <cell r="W145"/>
          <cell r="X145" t="str">
            <v>Brill</v>
          </cell>
        </row>
        <row r="146">
          <cell r="I146" t="str">
            <v>1570-064x</v>
          </cell>
          <cell r="J146">
            <v>2000</v>
          </cell>
          <cell r="K146">
            <v>31</v>
          </cell>
          <cell r="L146">
            <v>1</v>
          </cell>
          <cell r="M146">
            <v>2019</v>
          </cell>
          <cell r="N146">
            <v>50</v>
          </cell>
          <cell r="O146">
            <v>4</v>
          </cell>
          <cell r="P146" t="str">
            <v>https://brill.com/view/journals/jal/jal-overview.xml</v>
          </cell>
          <cell r="Q146" t="str">
            <v>jal</v>
          </cell>
          <cell r="S146"/>
          <cell r="T146" t="str">
            <v>full text</v>
          </cell>
          <cell r="U146" t="str">
            <v>serial</v>
          </cell>
          <cell r="V146" t="str">
            <v>P</v>
          </cell>
          <cell r="W146"/>
          <cell r="X146" t="str">
            <v>Brill</v>
          </cell>
        </row>
        <row r="147">
          <cell r="I147" t="str">
            <v>2468-0966</v>
          </cell>
          <cell r="J147">
            <v>2017</v>
          </cell>
          <cell r="K147">
            <v>1</v>
          </cell>
          <cell r="L147">
            <v>1</v>
          </cell>
          <cell r="M147">
            <v>2019</v>
          </cell>
          <cell r="N147">
            <v>3</v>
          </cell>
          <cell r="O147">
            <v>2</v>
          </cell>
          <cell r="P147" t="str">
            <v>https://brill.com/view/journals/jamh/jamh-overview.xml</v>
          </cell>
          <cell r="Q147" t="str">
            <v>jamh</v>
          </cell>
          <cell r="S147"/>
          <cell r="T147" t="str">
            <v>full text</v>
          </cell>
          <cell r="U147" t="str">
            <v>serial</v>
          </cell>
          <cell r="V147" t="str">
            <v>P</v>
          </cell>
          <cell r="W147" t="str">
            <v>new title 2017, information on date first issue online will follow and eISSN</v>
          </cell>
          <cell r="X147" t="str">
            <v>Brill</v>
          </cell>
        </row>
        <row r="148">
          <cell r="I148" t="str">
            <v>1569-2124</v>
          </cell>
          <cell r="J148">
            <v>2001</v>
          </cell>
          <cell r="K148">
            <v>1</v>
          </cell>
          <cell r="L148">
            <v>1</v>
          </cell>
          <cell r="M148">
            <v>2019</v>
          </cell>
          <cell r="N148">
            <v>19</v>
          </cell>
          <cell r="O148">
            <v>2</v>
          </cell>
          <cell r="P148" t="str">
            <v>https://brill.com/view/journals/jane/jane-overview.xml</v>
          </cell>
          <cell r="Q148" t="str">
            <v>jane</v>
          </cell>
          <cell r="S148"/>
          <cell r="T148" t="str">
            <v>full text</v>
          </cell>
          <cell r="U148" t="str">
            <v>serial</v>
          </cell>
          <cell r="V148" t="str">
            <v>P</v>
          </cell>
          <cell r="W148"/>
          <cell r="X148" t="str">
            <v>Brill</v>
          </cell>
        </row>
        <row r="149">
          <cell r="I149" t="str">
            <v>2214-2371</v>
          </cell>
          <cell r="J149">
            <v>2014</v>
          </cell>
          <cell r="K149">
            <v>1</v>
          </cell>
          <cell r="L149">
            <v>1</v>
          </cell>
          <cell r="M149">
            <v>2019</v>
          </cell>
          <cell r="N149">
            <v>6</v>
          </cell>
          <cell r="O149">
            <v>2</v>
          </cell>
          <cell r="P149" t="str">
            <v>https://brill.com/view/journals/jas/jas-overview.xml</v>
          </cell>
          <cell r="Q149" t="str">
            <v>jas</v>
          </cell>
          <cell r="S149"/>
          <cell r="T149" t="str">
            <v>full text</v>
          </cell>
          <cell r="U149" t="str">
            <v>serial</v>
          </cell>
          <cell r="V149" t="str">
            <v>P</v>
          </cell>
          <cell r="W149" t="str">
            <v>new title 2014</v>
          </cell>
          <cell r="X149" t="str">
            <v>Brill</v>
          </cell>
        </row>
        <row r="150">
          <cell r="I150" t="str">
            <v>2212-7453</v>
          </cell>
          <cell r="J150">
            <v>2012</v>
          </cell>
          <cell r="K150">
            <v>1</v>
          </cell>
          <cell r="L150">
            <v>1</v>
          </cell>
          <cell r="M150">
            <v>2019</v>
          </cell>
          <cell r="N150">
            <v>8</v>
          </cell>
          <cell r="O150">
            <v>2</v>
          </cell>
          <cell r="P150" t="str">
            <v>https://brill.com/view/journals/jcmh/jcmh-overview.xml</v>
          </cell>
          <cell r="Q150" t="str">
            <v>jcmh</v>
          </cell>
          <cell r="S150"/>
          <cell r="T150" t="str">
            <v>full text</v>
          </cell>
          <cell r="U150" t="str">
            <v>serial</v>
          </cell>
          <cell r="V150" t="str">
            <v>P</v>
          </cell>
          <cell r="W150"/>
          <cell r="X150" t="str">
            <v>Brill</v>
          </cell>
        </row>
        <row r="151">
          <cell r="I151" t="str">
            <v>2590-0110</v>
          </cell>
          <cell r="J151">
            <v>2019</v>
          </cell>
          <cell r="K151">
            <v>1</v>
          </cell>
          <cell r="L151">
            <v>1</v>
          </cell>
          <cell r="M151">
            <v>2019</v>
          </cell>
          <cell r="N151">
            <v>1</v>
          </cell>
          <cell r="O151">
            <v>2</v>
          </cell>
          <cell r="P151" t="str">
            <v>https://brill.com/view/journals/jcml/jcml-overview.xml</v>
          </cell>
          <cell r="Q151" t="str">
            <v>jcml</v>
          </cell>
          <cell r="S151"/>
          <cell r="T151" t="str">
            <v>full text</v>
          </cell>
          <cell r="U151" t="str">
            <v>serial</v>
          </cell>
          <cell r="V151" t="str">
            <v>P</v>
          </cell>
          <cell r="W151" t="str">
            <v>new title 2019</v>
          </cell>
          <cell r="X151" t="str">
            <v>Brill</v>
          </cell>
        </row>
        <row r="152">
          <cell r="I152" t="str">
            <v>1793-2548</v>
          </cell>
          <cell r="J152">
            <v>2005</v>
          </cell>
          <cell r="K152">
            <v>1</v>
          </cell>
          <cell r="L152">
            <v>1</v>
          </cell>
          <cell r="M152">
            <v>2019</v>
          </cell>
          <cell r="N152">
            <v>15</v>
          </cell>
          <cell r="O152">
            <v>2</v>
          </cell>
          <cell r="P152" t="str">
            <v>https://brill.com/view/journals/jco/jco-overview.xml</v>
          </cell>
          <cell r="Q152" t="str">
            <v>jco</v>
          </cell>
          <cell r="S152"/>
          <cell r="T152" t="str">
            <v>full text</v>
          </cell>
          <cell r="U152" t="str">
            <v>serial</v>
          </cell>
          <cell r="V152" t="str">
            <v>P</v>
          </cell>
          <cell r="W152"/>
          <cell r="X152" t="str">
            <v>Brill</v>
          </cell>
        </row>
        <row r="153">
          <cell r="I153" t="str">
            <v>2588-9613</v>
          </cell>
          <cell r="J153">
            <v>2019</v>
          </cell>
          <cell r="K153">
            <v>1</v>
          </cell>
          <cell r="L153">
            <v>1</v>
          </cell>
          <cell r="M153">
            <v>2019</v>
          </cell>
          <cell r="N153">
            <v>1</v>
          </cell>
          <cell r="O153">
            <v>2</v>
          </cell>
          <cell r="P153" t="str">
            <v>https://brill.com/view/journals/jcpr/jcpr-overview.xml</v>
          </cell>
          <cell r="Q153" t="str">
            <v>jcpr</v>
          </cell>
          <cell r="S153"/>
          <cell r="T153" t="str">
            <v>full text</v>
          </cell>
          <cell r="U153" t="str">
            <v>serial</v>
          </cell>
          <cell r="V153" t="str">
            <v>P</v>
          </cell>
          <cell r="W153" t="str">
            <v>new title 2019</v>
          </cell>
          <cell r="X153" t="str">
            <v>Brill</v>
          </cell>
        </row>
        <row r="154">
          <cell r="I154" t="str">
            <v>2588-8803</v>
          </cell>
          <cell r="J154">
            <v>2018</v>
          </cell>
          <cell r="K154">
            <v>1</v>
          </cell>
          <cell r="L154">
            <v>1</v>
          </cell>
          <cell r="M154">
            <v>2019</v>
          </cell>
          <cell r="N154">
            <v>2</v>
          </cell>
          <cell r="O154">
            <v>2</v>
          </cell>
          <cell r="P154" t="str">
            <v>https://brill.com/view/journals/jdse/jdse-overview.xml</v>
          </cell>
          <cell r="Q154" t="str">
            <v>jdse</v>
          </cell>
          <cell r="S154"/>
          <cell r="T154" t="str">
            <v>full text</v>
          </cell>
          <cell r="U154" t="str">
            <v>serial</v>
          </cell>
          <cell r="V154" t="str">
            <v>F</v>
          </cell>
          <cell r="W154" t="str">
            <v>new title 2018, information on date first issue online will follow</v>
          </cell>
          <cell r="X154" t="str">
            <v>Brill</v>
          </cell>
        </row>
        <row r="155">
          <cell r="I155" t="str">
            <v>1877-0703</v>
          </cell>
          <cell r="J155">
            <v>2011</v>
          </cell>
          <cell r="K155">
            <v>1</v>
          </cell>
          <cell r="L155">
            <v>1</v>
          </cell>
          <cell r="M155">
            <v>2019</v>
          </cell>
          <cell r="N155">
            <v>9</v>
          </cell>
          <cell r="O155">
            <v>3</v>
          </cell>
          <cell r="P155" t="str">
            <v>https://brill.com/view/journals/jeah/jeah-overview.xml</v>
          </cell>
          <cell r="Q155" t="str">
            <v>jeah</v>
          </cell>
          <cell r="S155"/>
          <cell r="T155" t="str">
            <v>full text</v>
          </cell>
          <cell r="U155" t="str">
            <v>serial</v>
          </cell>
          <cell r="V155" t="str">
            <v>P</v>
          </cell>
          <cell r="W155"/>
          <cell r="X155" t="str">
            <v>Brill</v>
          </cell>
        </row>
        <row r="156">
          <cell r="I156" t="str">
            <v>1876-0104</v>
          </cell>
          <cell r="J156">
            <v>2004</v>
          </cell>
          <cell r="K156">
            <v>1</v>
          </cell>
          <cell r="L156">
            <v>1</v>
          </cell>
          <cell r="M156">
            <v>2019</v>
          </cell>
          <cell r="N156">
            <v>16</v>
          </cell>
          <cell r="O156">
            <v>4</v>
          </cell>
          <cell r="P156" t="str">
            <v>https://brill.com/view/journals/jeep/jeep-overview.xml</v>
          </cell>
          <cell r="Q156" t="str">
            <v>jeep</v>
          </cell>
          <cell r="S156"/>
          <cell r="T156" t="str">
            <v>full text</v>
          </cell>
          <cell r="U156" t="str">
            <v>serial</v>
          </cell>
          <cell r="V156" t="str">
            <v>P</v>
          </cell>
          <cell r="W156"/>
          <cell r="X156" t="str">
            <v>Brill</v>
          </cell>
        </row>
        <row r="157">
          <cell r="I157" t="str">
            <v>1874-1665</v>
          </cell>
          <cell r="J157">
            <v>2008</v>
          </cell>
          <cell r="K157">
            <v>1</v>
          </cell>
          <cell r="L157">
            <v>1</v>
          </cell>
          <cell r="M157">
            <v>2019</v>
          </cell>
          <cell r="N157">
            <v>12</v>
          </cell>
          <cell r="O157">
            <v>2</v>
          </cell>
          <cell r="P157" t="str">
            <v>https://brill.com/view/journals/jeh/jeh-overview.xml</v>
          </cell>
          <cell r="Q157" t="str">
            <v>jeh</v>
          </cell>
          <cell r="S157"/>
          <cell r="T157" t="str">
            <v>full text</v>
          </cell>
          <cell r="U157" t="str">
            <v>serial</v>
          </cell>
          <cell r="V157" t="str">
            <v>P</v>
          </cell>
          <cell r="W157"/>
          <cell r="X157" t="str">
            <v>Brill</v>
          </cell>
        </row>
        <row r="158">
          <cell r="I158" t="str">
            <v>1570-0658</v>
          </cell>
          <cell r="J158">
            <v>2000</v>
          </cell>
          <cell r="K158">
            <v>4</v>
          </cell>
          <cell r="L158">
            <v>1</v>
          </cell>
          <cell r="M158">
            <v>2019</v>
          </cell>
          <cell r="N158">
            <v>23</v>
          </cell>
          <cell r="O158">
            <v>6</v>
          </cell>
          <cell r="P158" t="str">
            <v>https://brill.com/view/journals/jemh/jemh-overview.xml</v>
          </cell>
          <cell r="Q158" t="str">
            <v>jemh</v>
          </cell>
          <cell r="S158"/>
          <cell r="T158" t="str">
            <v>full text</v>
          </cell>
          <cell r="U158" t="str">
            <v>serial</v>
          </cell>
          <cell r="V158" t="str">
            <v>P</v>
          </cell>
          <cell r="W158"/>
          <cell r="X158" t="str">
            <v>Brill</v>
          </cell>
        </row>
        <row r="159">
          <cell r="I159" t="str">
            <v>1568-5209</v>
          </cell>
          <cell r="J159">
            <v>2000</v>
          </cell>
          <cell r="K159">
            <v>43</v>
          </cell>
          <cell r="L159">
            <v>1</v>
          </cell>
          <cell r="M159">
            <v>2019</v>
          </cell>
          <cell r="N159">
            <v>62</v>
          </cell>
          <cell r="O159">
            <v>6</v>
          </cell>
          <cell r="P159" t="str">
            <v>https://brill.com/view/journals/jesh/jesh-overview.xml</v>
          </cell>
          <cell r="Q159" t="str">
            <v>jesh</v>
          </cell>
          <cell r="S159"/>
          <cell r="T159" t="str">
            <v>full text</v>
          </cell>
          <cell r="U159" t="str">
            <v>serial</v>
          </cell>
          <cell r="V159" t="str">
            <v>P</v>
          </cell>
          <cell r="W159"/>
          <cell r="X159" t="str">
            <v>Brill</v>
          </cell>
        </row>
        <row r="160">
          <cell r="I160" t="str">
            <v>1570-9256</v>
          </cell>
          <cell r="J160">
            <v>2000</v>
          </cell>
          <cell r="K160">
            <v>13</v>
          </cell>
          <cell r="L160">
            <v>1</v>
          </cell>
          <cell r="M160">
            <v>2019</v>
          </cell>
          <cell r="N160">
            <v>32</v>
          </cell>
          <cell r="O160">
            <v>2</v>
          </cell>
          <cell r="P160" t="str">
            <v>https://brill.com/view/journals/jet/jet-overview.xml</v>
          </cell>
          <cell r="Q160" t="str">
            <v>jet</v>
          </cell>
          <cell r="S160"/>
          <cell r="T160" t="str">
            <v>full text</v>
          </cell>
          <cell r="U160" t="str">
            <v>serial</v>
          </cell>
          <cell r="V160" t="str">
            <v>P</v>
          </cell>
          <cell r="W160"/>
          <cell r="X160" t="str">
            <v>Brill</v>
          </cell>
        </row>
        <row r="161">
          <cell r="I161" t="str">
            <v>1570-0623</v>
          </cell>
          <cell r="J161">
            <v>2002</v>
          </cell>
          <cell r="K161">
            <v>3</v>
          </cell>
          <cell r="L161">
            <v>1</v>
          </cell>
          <cell r="M161">
            <v>2003</v>
          </cell>
          <cell r="N161">
            <v>5</v>
          </cell>
          <cell r="O161">
            <v>2</v>
          </cell>
          <cell r="P161" t="str">
            <v>https://brill.com/view/journals/ijer/ijer-overview.xml</v>
          </cell>
          <cell r="Q161" t="str">
            <v>ijer</v>
          </cell>
          <cell r="S161"/>
          <cell r="T161" t="str">
            <v>full text</v>
          </cell>
          <cell r="U161" t="str">
            <v>serial</v>
          </cell>
          <cell r="V161" t="str">
            <v>P</v>
          </cell>
          <cell r="W161" t="str">
            <v>merged with Journal of Empirical Theology</v>
          </cell>
          <cell r="X161" t="str">
            <v>Brill</v>
          </cell>
        </row>
        <row r="162">
          <cell r="I162" t="str">
            <v>1569-9846</v>
          </cell>
          <cell r="J162">
            <v>2000</v>
          </cell>
          <cell r="K162">
            <v>1</v>
          </cell>
          <cell r="L162">
            <v>1</v>
          </cell>
          <cell r="M162">
            <v>2019</v>
          </cell>
          <cell r="N162">
            <v>19</v>
          </cell>
          <cell r="O162">
            <v>2</v>
          </cell>
          <cell r="P162" t="str">
            <v>https://brill.com/view/journals/jgl/jgl-overview.xml</v>
          </cell>
          <cell r="Q162" t="str">
            <v>jgl</v>
          </cell>
          <cell r="S162"/>
          <cell r="T162" t="str">
            <v>full text</v>
          </cell>
          <cell r="U162" t="str">
            <v>serial</v>
          </cell>
          <cell r="V162" t="str">
            <v>F</v>
          </cell>
          <cell r="W162"/>
          <cell r="X162" t="str">
            <v>Brill</v>
          </cell>
        </row>
        <row r="163">
          <cell r="I163" t="str">
            <v>2405-836x</v>
          </cell>
          <cell r="J163">
            <v>2016</v>
          </cell>
          <cell r="K163">
            <v>1</v>
          </cell>
          <cell r="L163">
            <v>1</v>
          </cell>
          <cell r="M163">
            <v>2019</v>
          </cell>
          <cell r="N163">
            <v>4</v>
          </cell>
          <cell r="O163">
            <v>3</v>
          </cell>
          <cell r="P163" t="str">
            <v>https://brill.com/view/journals/jgs/jgs-overview.xml</v>
          </cell>
          <cell r="Q163" t="str">
            <v>jgs</v>
          </cell>
          <cell r="S163"/>
          <cell r="T163" t="str">
            <v>full text</v>
          </cell>
          <cell r="U163" t="str">
            <v>serial</v>
          </cell>
          <cell r="V163" t="str">
            <v>P</v>
          </cell>
          <cell r="W163" t="str">
            <v>new title 2016</v>
          </cell>
          <cell r="X163" t="str">
            <v>Brill</v>
          </cell>
        </row>
        <row r="164">
          <cell r="I164" t="str">
            <v>1571-8050</v>
          </cell>
          <cell r="J164">
            <v>2000</v>
          </cell>
          <cell r="K164">
            <v>2</v>
          </cell>
          <cell r="L164">
            <v>1</v>
          </cell>
          <cell r="M164">
            <v>2019</v>
          </cell>
          <cell r="N164">
            <v>21</v>
          </cell>
          <cell r="O164">
            <v>4</v>
          </cell>
          <cell r="P164" t="str">
            <v>https://brill.com/view/journals/jhil/jhil-overview.xml</v>
          </cell>
          <cell r="Q164" t="str">
            <v>jhil</v>
          </cell>
          <cell r="S164"/>
          <cell r="T164" t="str">
            <v>full text</v>
          </cell>
          <cell r="U164" t="str">
            <v>serial</v>
          </cell>
          <cell r="V164" t="str">
            <v>P</v>
          </cell>
          <cell r="W164"/>
          <cell r="X164" t="str">
            <v>Brill</v>
          </cell>
        </row>
        <row r="165">
          <cell r="I165" t="str">
            <v>2468-5542</v>
          </cell>
          <cell r="J165">
            <v>2017</v>
          </cell>
          <cell r="K165">
            <v>1</v>
          </cell>
          <cell r="L165">
            <v>1</v>
          </cell>
          <cell r="M165">
            <v>2019</v>
          </cell>
          <cell r="N165">
            <v>3</v>
          </cell>
          <cell r="O165">
            <v>2</v>
          </cell>
          <cell r="P165" t="str">
            <v>https://brill.com/view/journals/jie/jie-overview.xml</v>
          </cell>
          <cell r="Q165" t="str">
            <v>jie</v>
          </cell>
          <cell r="S165"/>
          <cell r="T165" t="str">
            <v>full text</v>
          </cell>
          <cell r="U165" t="str">
            <v>serial</v>
          </cell>
          <cell r="V165" t="str">
            <v>F</v>
          </cell>
          <cell r="W165" t="str">
            <v>new title 2017</v>
          </cell>
          <cell r="X165" t="str">
            <v>Brill</v>
          </cell>
        </row>
        <row r="166">
          <cell r="I166" t="str">
            <v>1878-464x</v>
          </cell>
          <cell r="J166">
            <v>2010</v>
          </cell>
          <cell r="K166">
            <v>1</v>
          </cell>
          <cell r="L166">
            <v>1</v>
          </cell>
          <cell r="M166">
            <v>2019</v>
          </cell>
          <cell r="N166">
            <v>10</v>
          </cell>
          <cell r="O166">
            <v>3</v>
          </cell>
          <cell r="P166" t="str">
            <v>https://brill.com/view/journals/jim/jim-overview.xml</v>
          </cell>
          <cell r="Q166" t="str">
            <v>jim</v>
          </cell>
          <cell r="S166"/>
          <cell r="T166" t="str">
            <v>full text</v>
          </cell>
          <cell r="U166" t="str">
            <v>serial</v>
          </cell>
          <cell r="V166" t="str">
            <v>P</v>
          </cell>
          <cell r="W166"/>
          <cell r="X166" t="str">
            <v>Brill</v>
          </cell>
        </row>
        <row r="167">
          <cell r="I167" t="str">
            <v>2213-4638</v>
          </cell>
          <cell r="J167">
            <v>2013</v>
          </cell>
          <cell r="K167">
            <v>1</v>
          </cell>
          <cell r="L167">
            <v>1</v>
          </cell>
          <cell r="M167">
            <v>2019</v>
          </cell>
          <cell r="N167">
            <v>7</v>
          </cell>
          <cell r="O167">
            <v>2</v>
          </cell>
          <cell r="P167" t="str">
            <v>https://brill.com/view/journals/jjl/jjl-overview.xml</v>
          </cell>
          <cell r="Q167" t="str">
            <v>jjl</v>
          </cell>
          <cell r="S167"/>
          <cell r="T167" t="str">
            <v>full text</v>
          </cell>
          <cell r="U167" t="str">
            <v>serial</v>
          </cell>
          <cell r="V167" t="str">
            <v>P</v>
          </cell>
          <cell r="W167"/>
          <cell r="X167" t="str">
            <v>Brill</v>
          </cell>
        </row>
        <row r="168">
          <cell r="I168" t="str">
            <v>2214-1332</v>
          </cell>
          <cell r="J168">
            <v>2014</v>
          </cell>
          <cell r="K168">
            <v>1</v>
          </cell>
          <cell r="L168">
            <v>1</v>
          </cell>
          <cell r="M168">
            <v>2019</v>
          </cell>
          <cell r="N168">
            <v>6</v>
          </cell>
          <cell r="O168">
            <v>4</v>
          </cell>
          <cell r="P168" t="str">
            <v>https://brill.com/view/journals/jjs/jjs-overview.xml</v>
          </cell>
          <cell r="Q168" t="str">
            <v>jjs</v>
          </cell>
          <cell r="S168"/>
          <cell r="T168" t="str">
            <v>full text</v>
          </cell>
          <cell r="U168" t="str">
            <v>serial</v>
          </cell>
          <cell r="V168" t="str">
            <v>F</v>
          </cell>
          <cell r="W168" t="str">
            <v>new title 2014, Open Access from 2015</v>
          </cell>
          <cell r="X168" t="str">
            <v>Brill</v>
          </cell>
        </row>
        <row r="169">
          <cell r="I169" t="str">
            <v>1477-285x</v>
          </cell>
          <cell r="J169">
            <v>2000</v>
          </cell>
          <cell r="K169">
            <v>9</v>
          </cell>
          <cell r="L169">
            <v>1</v>
          </cell>
          <cell r="M169">
            <v>2019</v>
          </cell>
          <cell r="N169">
            <v>27</v>
          </cell>
          <cell r="O169">
            <v>2</v>
          </cell>
          <cell r="P169" t="str">
            <v>https://brill.com/view/journals/jjtp/jjtp-overview.xml</v>
          </cell>
          <cell r="Q169" t="str">
            <v>jjtp</v>
          </cell>
          <cell r="S169"/>
          <cell r="T169" t="str">
            <v>full text</v>
          </cell>
          <cell r="U169" t="str">
            <v>serial</v>
          </cell>
          <cell r="V169" t="str">
            <v>P</v>
          </cell>
          <cell r="W169"/>
          <cell r="X169" t="str">
            <v>Brill</v>
          </cell>
        </row>
        <row r="170">
          <cell r="I170" t="str">
            <v>1955-2629</v>
          </cell>
          <cell r="J170">
            <v>2007</v>
          </cell>
          <cell r="K170">
            <v>1</v>
          </cell>
          <cell r="L170">
            <v>1</v>
          </cell>
          <cell r="M170">
            <v>2019</v>
          </cell>
          <cell r="N170">
            <v>12</v>
          </cell>
          <cell r="O170">
            <v>3</v>
          </cell>
          <cell r="P170" t="str">
            <v>https://brill.com/view/journals/jlc/jlc-overview.xml</v>
          </cell>
          <cell r="Q170" t="str">
            <v>jlc</v>
          </cell>
          <cell r="S170"/>
          <cell r="T170" t="str">
            <v>full text</v>
          </cell>
          <cell r="U170" t="str">
            <v>serial</v>
          </cell>
          <cell r="V170" t="str">
            <v>F</v>
          </cell>
          <cell r="W170"/>
          <cell r="X170" t="str">
            <v>Brill</v>
          </cell>
        </row>
        <row r="171">
          <cell r="I171" t="str">
            <v>2212-4810</v>
          </cell>
          <cell r="J171">
            <v>2012</v>
          </cell>
          <cell r="K171">
            <v>1</v>
          </cell>
          <cell r="L171">
            <v>1</v>
          </cell>
          <cell r="M171">
            <v>2019</v>
          </cell>
          <cell r="N171">
            <v>7</v>
          </cell>
          <cell r="O171">
            <v>3</v>
          </cell>
          <cell r="P171" t="str">
            <v>https://brill.com/view/journals/jlrs/jlrs-overview.xml</v>
          </cell>
          <cell r="Q171" t="str">
            <v>jlrs</v>
          </cell>
          <cell r="S171"/>
          <cell r="T171" t="str">
            <v>full text</v>
          </cell>
          <cell r="U171" t="str">
            <v>serial</v>
          </cell>
          <cell r="V171" t="str">
            <v>P</v>
          </cell>
          <cell r="W171"/>
          <cell r="X171" t="str">
            <v>Brill</v>
          </cell>
        </row>
        <row r="172">
          <cell r="I172" t="str">
            <v>2351-9924</v>
          </cell>
          <cell r="J172">
            <v>2015</v>
          </cell>
          <cell r="K172">
            <v>1</v>
          </cell>
          <cell r="L172">
            <v>1</v>
          </cell>
          <cell r="M172">
            <v>2019</v>
          </cell>
          <cell r="N172">
            <v>5</v>
          </cell>
          <cell r="O172">
            <v>3</v>
          </cell>
          <cell r="P172" t="str">
            <v>https://brill.com/view/journals/jmh/jmh-overview.xml</v>
          </cell>
          <cell r="Q172" t="str">
            <v>jmh</v>
          </cell>
          <cell r="S172"/>
          <cell r="T172" t="str">
            <v>full text</v>
          </cell>
          <cell r="U172" t="str">
            <v>serial</v>
          </cell>
          <cell r="V172" t="str">
            <v>P</v>
          </cell>
          <cell r="W172" t="str">
            <v>new title 2015</v>
          </cell>
          <cell r="X172" t="str">
            <v>Brill</v>
          </cell>
        </row>
        <row r="173">
          <cell r="I173" t="str">
            <v>1745-5243</v>
          </cell>
          <cell r="J173">
            <v>2004</v>
          </cell>
          <cell r="K173">
            <v>1</v>
          </cell>
          <cell r="L173">
            <v>1</v>
          </cell>
          <cell r="M173">
            <v>2019</v>
          </cell>
          <cell r="N173">
            <v>16</v>
          </cell>
          <cell r="O173">
            <v>6</v>
          </cell>
          <cell r="P173" t="str">
            <v>https://brill.com/view/journals/jmp/jmp-overview.xml</v>
          </cell>
          <cell r="Q173" t="str">
            <v>jmp</v>
          </cell>
          <cell r="S173"/>
          <cell r="T173" t="str">
            <v>full text</v>
          </cell>
          <cell r="U173" t="str">
            <v>serial</v>
          </cell>
          <cell r="V173" t="str">
            <v>P</v>
          </cell>
          <cell r="W173"/>
          <cell r="X173" t="str">
            <v>Brill</v>
          </cell>
        </row>
        <row r="174">
          <cell r="I174" t="str">
            <v>2210-2388</v>
          </cell>
          <cell r="J174">
            <v>2008</v>
          </cell>
          <cell r="K174">
            <v>1</v>
          </cell>
          <cell r="L174">
            <v>1</v>
          </cell>
          <cell r="M174">
            <v>2019</v>
          </cell>
          <cell r="N174">
            <v>12</v>
          </cell>
          <cell r="O174">
            <v>1</v>
          </cell>
          <cell r="P174" t="str">
            <v>https://brill.com/view/journals/jmrh/jmrh-overview.xml</v>
          </cell>
          <cell r="Q174" t="str">
            <v>jmrh</v>
          </cell>
          <cell r="S174"/>
          <cell r="T174" t="str">
            <v>full text</v>
          </cell>
          <cell r="U174" t="str">
            <v>serial</v>
          </cell>
          <cell r="V174" t="str">
            <v>P</v>
          </cell>
          <cell r="W174"/>
          <cell r="X174" t="str">
            <v>Brill</v>
          </cell>
        </row>
        <row r="175">
          <cell r="I175" t="str">
            <v>2589-5893</v>
          </cell>
          <cell r="J175">
            <v>2019</v>
          </cell>
          <cell r="K175">
            <v>1</v>
          </cell>
          <cell r="L175">
            <v>1</v>
          </cell>
          <cell r="M175">
            <v>2019</v>
          </cell>
          <cell r="N175">
            <v>1</v>
          </cell>
          <cell r="O175">
            <v>2</v>
          </cell>
          <cell r="P175" t="str">
            <v>https://brill.com/view/journals/joah/joah-overview.xml</v>
          </cell>
          <cell r="Q175" t="str">
            <v>joah</v>
          </cell>
          <cell r="S175"/>
          <cell r="T175" t="str">
            <v>full text</v>
          </cell>
          <cell r="U175" t="str">
            <v>serial</v>
          </cell>
          <cell r="V175" t="str">
            <v>P</v>
          </cell>
          <cell r="W175" t="str">
            <v>new title 2019</v>
          </cell>
          <cell r="X175" t="str">
            <v>Brill</v>
          </cell>
        </row>
        <row r="176">
          <cell r="I176" t="str">
            <v>1568-5373</v>
          </cell>
          <cell r="J176">
            <v>2001</v>
          </cell>
          <cell r="K176">
            <v>1</v>
          </cell>
          <cell r="L176">
            <v>1</v>
          </cell>
          <cell r="M176">
            <v>2019</v>
          </cell>
          <cell r="N176">
            <v>19</v>
          </cell>
          <cell r="O176">
            <v>5</v>
          </cell>
          <cell r="P176" t="str">
            <v>https://brill.com/view/journals/jocc/jocc-overview.xml</v>
          </cell>
          <cell r="Q176" t="str">
            <v>jocc</v>
          </cell>
          <cell r="S176"/>
          <cell r="T176" t="str">
            <v>full text</v>
          </cell>
          <cell r="U176" t="str">
            <v>serial</v>
          </cell>
          <cell r="V176" t="str">
            <v>P</v>
          </cell>
          <cell r="W176"/>
          <cell r="X176" t="str">
            <v>Brill</v>
          </cell>
        </row>
        <row r="177">
          <cell r="I177" t="str">
            <v>2352-1341</v>
          </cell>
          <cell r="J177">
            <v>2015</v>
          </cell>
          <cell r="K177">
            <v>1</v>
          </cell>
          <cell r="L177">
            <v>1</v>
          </cell>
          <cell r="M177">
            <v>2019</v>
          </cell>
          <cell r="N177">
            <v>5</v>
          </cell>
          <cell r="O177">
            <v>2</v>
          </cell>
          <cell r="P177" t="str">
            <v>https://brill.com/view/journals/joch/joch-overview.xml</v>
          </cell>
          <cell r="Q177" t="str">
            <v>joch</v>
          </cell>
          <cell r="S177"/>
          <cell r="T177" t="str">
            <v>full text</v>
          </cell>
          <cell r="U177" t="str">
            <v>serial</v>
          </cell>
          <cell r="V177" t="str">
            <v>P</v>
          </cell>
          <cell r="W177" t="str">
            <v>new title 2015</v>
          </cell>
          <cell r="X177" t="str">
            <v>Brill</v>
          </cell>
        </row>
        <row r="178">
          <cell r="I178" t="str">
            <v>2405-4992</v>
          </cell>
          <cell r="J178">
            <v>2016</v>
          </cell>
          <cell r="K178">
            <v>1</v>
          </cell>
          <cell r="L178">
            <v>1</v>
          </cell>
          <cell r="M178">
            <v>2019</v>
          </cell>
          <cell r="N178">
            <v>4</v>
          </cell>
          <cell r="O178">
            <v>2</v>
          </cell>
          <cell r="P178" t="str">
            <v>https://brill.com/view/journals/joj/joj-overview.xml</v>
          </cell>
          <cell r="Q178" t="str">
            <v>joj</v>
          </cell>
          <cell r="S178"/>
          <cell r="T178" t="str">
            <v>full text</v>
          </cell>
          <cell r="U178" t="str">
            <v>serial</v>
          </cell>
          <cell r="V178" t="str">
            <v>P</v>
          </cell>
          <cell r="W178" t="str">
            <v>new title 2016</v>
          </cell>
          <cell r="X178" t="str">
            <v>Brill</v>
          </cell>
        </row>
        <row r="179">
          <cell r="I179" t="str">
            <v>2211-7954</v>
          </cell>
          <cell r="J179">
            <v>2012</v>
          </cell>
          <cell r="K179">
            <v>1</v>
          </cell>
          <cell r="L179">
            <v>1</v>
          </cell>
          <cell r="M179">
            <v>2019</v>
          </cell>
          <cell r="N179">
            <v>8</v>
          </cell>
          <cell r="O179">
            <v>3</v>
          </cell>
          <cell r="P179" t="str">
            <v>https://brill.com/view/journals/jome/jome-overview.xml</v>
          </cell>
          <cell r="Q179" t="str">
            <v>jome</v>
          </cell>
          <cell r="S179"/>
          <cell r="T179" t="str">
            <v>full text</v>
          </cell>
          <cell r="U179" t="str">
            <v>serial</v>
          </cell>
          <cell r="V179" t="str">
            <v>P</v>
          </cell>
          <cell r="W179"/>
          <cell r="X179" t="str">
            <v>Brill</v>
          </cell>
        </row>
        <row r="180">
          <cell r="I180" t="str">
            <v>1875-4112</v>
          </cell>
          <cell r="J180">
            <v>2000</v>
          </cell>
          <cell r="K180">
            <v>6</v>
          </cell>
          <cell r="L180">
            <v>1</v>
          </cell>
          <cell r="M180">
            <v>2019</v>
          </cell>
          <cell r="N180">
            <v>23</v>
          </cell>
          <cell r="O180">
            <v>4</v>
          </cell>
          <cell r="P180" t="str">
            <v>https://brill.com/view/journals/joup/joup-overview.xml</v>
          </cell>
          <cell r="Q180" t="str">
            <v>joup</v>
          </cell>
          <cell r="S180"/>
          <cell r="T180" t="str">
            <v>full text</v>
          </cell>
          <cell r="U180" t="str">
            <v>serial</v>
          </cell>
          <cell r="V180" t="str">
            <v>P</v>
          </cell>
          <cell r="W180"/>
          <cell r="X180" t="str">
            <v>Brill</v>
          </cell>
        </row>
        <row r="181">
          <cell r="I181" t="str">
            <v>1872-2636</v>
          </cell>
          <cell r="J181">
            <v>2007</v>
          </cell>
          <cell r="K181">
            <v>1</v>
          </cell>
          <cell r="L181">
            <v>1</v>
          </cell>
          <cell r="M181">
            <v>2019</v>
          </cell>
          <cell r="N181">
            <v>13</v>
          </cell>
          <cell r="O181">
            <v>3</v>
          </cell>
          <cell r="P181" t="str">
            <v>https://brill.com/view/journals/jph/jph-overview.xml</v>
          </cell>
          <cell r="Q181" t="str">
            <v>jph</v>
          </cell>
          <cell r="S181"/>
          <cell r="T181" t="str">
            <v>full text</v>
          </cell>
          <cell r="U181" t="str">
            <v>serial</v>
          </cell>
          <cell r="V181" t="str">
            <v>P</v>
          </cell>
          <cell r="W181"/>
          <cell r="X181" t="str">
            <v>Brill</v>
          </cell>
        </row>
        <row r="182">
          <cell r="I182" t="str">
            <v>1569-1624</v>
          </cell>
          <cell r="J182">
            <v>2000</v>
          </cell>
          <cell r="K182">
            <v>31</v>
          </cell>
          <cell r="L182">
            <v>1</v>
          </cell>
          <cell r="M182">
            <v>2019</v>
          </cell>
          <cell r="N182">
            <v>50</v>
          </cell>
          <cell r="O182">
            <v>2</v>
          </cell>
          <cell r="P182" t="str">
            <v>https://brill.com/view/journals/jpp/jpp-overview.xml</v>
          </cell>
          <cell r="Q182" t="str">
            <v>jpp</v>
          </cell>
          <cell r="S182"/>
          <cell r="T182" t="str">
            <v>full text</v>
          </cell>
          <cell r="U182" t="str">
            <v>serial</v>
          </cell>
          <cell r="V182" t="str">
            <v>P</v>
          </cell>
          <cell r="W182"/>
          <cell r="X182" t="str">
            <v>Brill</v>
          </cell>
        </row>
        <row r="183">
          <cell r="I183" t="str">
            <v>1874-7167</v>
          </cell>
          <cell r="J183">
            <v>2008</v>
          </cell>
          <cell r="K183">
            <v>1</v>
          </cell>
          <cell r="L183">
            <v>1</v>
          </cell>
          <cell r="M183">
            <v>2019</v>
          </cell>
          <cell r="N183">
            <v>12</v>
          </cell>
          <cell r="O183">
            <v>2</v>
          </cell>
          <cell r="P183" t="str">
            <v>https://brill.com/view/journals/jps/jps-overview.xml</v>
          </cell>
          <cell r="Q183" t="str">
            <v>jps</v>
          </cell>
          <cell r="S183"/>
          <cell r="T183" t="str">
            <v>full text</v>
          </cell>
          <cell r="U183" t="str">
            <v>serial</v>
          </cell>
          <cell r="V183" t="str">
            <v>P</v>
          </cell>
          <cell r="W183"/>
          <cell r="X183" t="str">
            <v>Brill</v>
          </cell>
        </row>
        <row r="184">
          <cell r="I184" t="str">
            <v>1872-5473</v>
          </cell>
          <cell r="J184">
            <v>2007</v>
          </cell>
          <cell r="K184">
            <v>1</v>
          </cell>
          <cell r="L184">
            <v>1</v>
          </cell>
          <cell r="M184">
            <v>2019</v>
          </cell>
          <cell r="N184">
            <v>13</v>
          </cell>
          <cell r="O184">
            <v>2</v>
          </cell>
          <cell r="P184" t="str">
            <v>https://brill.com/view/journals/jpt/jpt-overview.xml</v>
          </cell>
          <cell r="Q184" t="str">
            <v>jpt</v>
          </cell>
          <cell r="S184"/>
          <cell r="T184" t="str">
            <v>full text</v>
          </cell>
          <cell r="U184" t="str">
            <v>serial</v>
          </cell>
          <cell r="V184" t="str">
            <v>P</v>
          </cell>
          <cell r="W184" t="str">
            <v>Open Access journal</v>
          </cell>
          <cell r="X184" t="str">
            <v>Brill</v>
          </cell>
        </row>
        <row r="185">
          <cell r="I185" t="str">
            <v>2232-1969</v>
          </cell>
          <cell r="J185">
            <v>2011</v>
          </cell>
          <cell r="K185">
            <v>9</v>
          </cell>
          <cell r="L185">
            <v>1</v>
          </cell>
          <cell r="M185">
            <v>2019</v>
          </cell>
          <cell r="N185">
            <v>17</v>
          </cell>
          <cell r="O185">
            <v>2</v>
          </cell>
          <cell r="P185" t="str">
            <v>https://brill.com/view/journals/jqhs/jqhs-overview.xml</v>
          </cell>
          <cell r="Q185" t="str">
            <v>jqhs</v>
          </cell>
          <cell r="S185"/>
          <cell r="T185" t="str">
            <v>full text</v>
          </cell>
          <cell r="U185" t="str">
            <v>serial</v>
          </cell>
          <cell r="V185" t="str">
            <v>P</v>
          </cell>
          <cell r="W185" t="str">
            <v>new at Brill 2014</v>
          </cell>
          <cell r="X185" t="str">
            <v>Brill</v>
          </cell>
        </row>
        <row r="186">
          <cell r="I186" t="str">
            <v>1570-0666</v>
          </cell>
          <cell r="J186">
            <v>2000</v>
          </cell>
          <cell r="K186">
            <v>30</v>
          </cell>
          <cell r="L186">
            <v>1</v>
          </cell>
          <cell r="M186">
            <v>2019</v>
          </cell>
          <cell r="N186">
            <v>49</v>
          </cell>
          <cell r="O186">
            <v>4</v>
          </cell>
          <cell r="P186" t="str">
            <v>https://brill.com/view/journals/jra/jra-overview.xml</v>
          </cell>
          <cell r="Q186" t="str">
            <v>jra</v>
          </cell>
          <cell r="S186"/>
          <cell r="T186" t="str">
            <v>full text</v>
          </cell>
          <cell r="U186" t="str">
            <v>serial</v>
          </cell>
          <cell r="V186" t="str">
            <v>P</v>
          </cell>
          <cell r="W186"/>
          <cell r="X186" t="str">
            <v>Brill</v>
          </cell>
        </row>
        <row r="187">
          <cell r="I187" t="str">
            <v>2589-742x</v>
          </cell>
          <cell r="J187">
            <v>2019</v>
          </cell>
          <cell r="K187">
            <v>1</v>
          </cell>
          <cell r="L187">
            <v>1</v>
          </cell>
          <cell r="M187">
            <v>2019</v>
          </cell>
          <cell r="N187">
            <v>1</v>
          </cell>
          <cell r="O187">
            <v>2</v>
          </cell>
          <cell r="P187" t="str">
            <v>https://brill.com/view/journals/jrd/jrd-overview.xml</v>
          </cell>
          <cell r="Q187" t="str">
            <v>jrd</v>
          </cell>
          <cell r="S187"/>
          <cell r="T187" t="str">
            <v>full text</v>
          </cell>
          <cell r="U187" t="str">
            <v>serial</v>
          </cell>
          <cell r="V187" t="str">
            <v>P</v>
          </cell>
          <cell r="W187" t="str">
            <v>new title 2019</v>
          </cell>
          <cell r="X187" t="str">
            <v>Brill</v>
          </cell>
        </row>
        <row r="188">
          <cell r="I188" t="str">
            <v>1874-8929</v>
          </cell>
          <cell r="J188">
            <v>2008</v>
          </cell>
          <cell r="K188">
            <v>1</v>
          </cell>
          <cell r="L188">
            <v>1</v>
          </cell>
          <cell r="M188">
            <v>2019</v>
          </cell>
          <cell r="N188">
            <v>12</v>
          </cell>
          <cell r="O188">
            <v>4</v>
          </cell>
          <cell r="P188" t="str">
            <v>https://brill.com/view/journals/jre/jre-overview.xml</v>
          </cell>
          <cell r="Q188" t="str">
            <v>jre</v>
          </cell>
          <cell r="S188"/>
          <cell r="T188" t="str">
            <v>full text</v>
          </cell>
          <cell r="U188" t="str">
            <v>serial</v>
          </cell>
          <cell r="V188" t="str">
            <v>P</v>
          </cell>
          <cell r="W188"/>
          <cell r="X188" t="str">
            <v>Brill</v>
          </cell>
        </row>
        <row r="189">
          <cell r="I189" t="str">
            <v>2211-8349</v>
          </cell>
          <cell r="J189">
            <v>2012</v>
          </cell>
          <cell r="K189">
            <v>1</v>
          </cell>
          <cell r="L189">
            <v>1</v>
          </cell>
          <cell r="M189">
            <v>2019</v>
          </cell>
          <cell r="N189">
            <v>8</v>
          </cell>
          <cell r="O189">
            <v>3</v>
          </cell>
          <cell r="P189" t="str">
            <v>https://brill.com/view/journals/jrj/jrj-overview.xml</v>
          </cell>
          <cell r="Q189" t="str">
            <v>jrj</v>
          </cell>
          <cell r="S189"/>
          <cell r="T189" t="str">
            <v>full text</v>
          </cell>
          <cell r="U189" t="str">
            <v>serial</v>
          </cell>
          <cell r="V189" t="str">
            <v>P</v>
          </cell>
          <cell r="W189"/>
          <cell r="X189" t="str">
            <v>Brill</v>
          </cell>
        </row>
        <row r="190">
          <cell r="I190" t="str">
            <v>1569-7312</v>
          </cell>
          <cell r="J190">
            <v>2007</v>
          </cell>
          <cell r="K190">
            <v>1</v>
          </cell>
          <cell r="L190">
            <v>1</v>
          </cell>
          <cell r="M190">
            <v>2019</v>
          </cell>
          <cell r="N190">
            <v>13</v>
          </cell>
          <cell r="O190">
            <v>4</v>
          </cell>
          <cell r="P190" t="str">
            <v>https://brill.com/view/journals/jrt/jrt-overview.xml</v>
          </cell>
          <cell r="Q190" t="str">
            <v>jrt</v>
          </cell>
          <cell r="S190"/>
          <cell r="T190" t="str">
            <v>full text</v>
          </cell>
          <cell r="U190" t="str">
            <v>serial</v>
          </cell>
          <cell r="V190" t="str">
            <v>P</v>
          </cell>
          <cell r="W190"/>
          <cell r="X190" t="str">
            <v>Brill</v>
          </cell>
        </row>
        <row r="191">
          <cell r="I191" t="str">
            <v>1745-5197</v>
          </cell>
          <cell r="J191">
            <v>2003</v>
          </cell>
          <cell r="K191">
            <v>1</v>
          </cell>
          <cell r="L191">
            <v>1</v>
          </cell>
          <cell r="M191">
            <v>2019</v>
          </cell>
          <cell r="N191">
            <v>17</v>
          </cell>
          <cell r="O191">
            <v>3</v>
          </cell>
          <cell r="P191" t="str">
            <v>https://brill.com/view/journals/jshj/jshj-overview.xml</v>
          </cell>
          <cell r="Q191" t="str">
            <v>jshj</v>
          </cell>
          <cell r="S191"/>
          <cell r="T191" t="str">
            <v>full text</v>
          </cell>
          <cell r="U191" t="str">
            <v>serial</v>
          </cell>
          <cell r="V191" t="str">
            <v>P</v>
          </cell>
          <cell r="W191"/>
          <cell r="X191" t="str">
            <v>Brill</v>
          </cell>
        </row>
        <row r="192">
          <cell r="I192" t="str">
            <v>1570-0631</v>
          </cell>
          <cell r="J192">
            <v>2000</v>
          </cell>
          <cell r="K192">
            <v>31</v>
          </cell>
          <cell r="L192">
            <v>1</v>
          </cell>
          <cell r="M192">
            <v>2019</v>
          </cell>
          <cell r="N192">
            <v>50</v>
          </cell>
          <cell r="O192">
            <v>5</v>
          </cell>
          <cell r="P192" t="str">
            <v>https://brill.com/view/journals/jsj/jsj-overview.xml</v>
          </cell>
          <cell r="Q192" t="str">
            <v>jsj</v>
          </cell>
          <cell r="S192"/>
          <cell r="T192" t="str">
            <v>full text</v>
          </cell>
          <cell r="U192" t="str">
            <v>serial</v>
          </cell>
          <cell r="V192" t="str">
            <v>P</v>
          </cell>
          <cell r="W192"/>
          <cell r="X192" t="str">
            <v>Brill</v>
          </cell>
        </row>
        <row r="193">
          <cell r="I193" t="str">
            <v>2210-5956</v>
          </cell>
          <cell r="J193">
            <v>2012</v>
          </cell>
          <cell r="K193">
            <v>1</v>
          </cell>
          <cell r="L193">
            <v>1</v>
          </cell>
          <cell r="M193">
            <v>2019</v>
          </cell>
          <cell r="N193">
            <v>8</v>
          </cell>
          <cell r="O193">
            <v>2</v>
          </cell>
          <cell r="P193" t="str">
            <v>https://brill.com/view/journals/jss/jss-overview.xml</v>
          </cell>
          <cell r="Q193" t="str">
            <v>jss</v>
          </cell>
          <cell r="S193"/>
          <cell r="T193" t="str">
            <v>full text</v>
          </cell>
          <cell r="U193" t="str">
            <v>serial</v>
          </cell>
          <cell r="V193" t="str">
            <v>P</v>
          </cell>
          <cell r="W193"/>
          <cell r="X193" t="str">
            <v>Brill</v>
          </cell>
        </row>
        <row r="194">
          <cell r="I194" t="str">
            <v>2211-9000</v>
          </cell>
          <cell r="J194">
            <v>2000</v>
          </cell>
          <cell r="K194">
            <v>1</v>
          </cell>
          <cell r="L194">
            <v>1</v>
          </cell>
          <cell r="M194">
            <v>2019</v>
          </cell>
          <cell r="N194">
            <v>20</v>
          </cell>
          <cell r="O194">
            <v>6</v>
          </cell>
          <cell r="P194" t="str">
            <v>https://brill.com/view/journals/jwit/jwit-overview.xml</v>
          </cell>
          <cell r="Q194" t="str">
            <v>jwit</v>
          </cell>
          <cell r="S194"/>
          <cell r="T194" t="str">
            <v>full text</v>
          </cell>
          <cell r="U194" t="str">
            <v>serial</v>
          </cell>
          <cell r="V194" t="str">
            <v>P</v>
          </cell>
          <cell r="W194"/>
          <cell r="X194" t="str">
            <v>Brill</v>
          </cell>
        </row>
        <row r="195">
          <cell r="I195" t="str">
            <v>2405-6480</v>
          </cell>
          <cell r="J195">
            <v>2016</v>
          </cell>
          <cell r="K195">
            <v>1</v>
          </cell>
          <cell r="L195">
            <v>1</v>
          </cell>
          <cell r="M195">
            <v>2019</v>
          </cell>
          <cell r="N195">
            <v>4</v>
          </cell>
          <cell r="O195">
            <v>4</v>
          </cell>
          <cell r="P195" t="str">
            <v>https://brill.com/view/journals/jwl/jwl-overview.xml</v>
          </cell>
          <cell r="Q195" t="str">
            <v>jwl</v>
          </cell>
          <cell r="S195"/>
          <cell r="T195" t="str">
            <v>full text</v>
          </cell>
          <cell r="U195" t="str">
            <v>serial</v>
          </cell>
          <cell r="V195" t="str">
            <v>P</v>
          </cell>
          <cell r="W195" t="str">
            <v>new title 2016</v>
          </cell>
          <cell r="X195" t="str">
            <v>Brill</v>
          </cell>
        </row>
        <row r="196">
          <cell r="I196" t="str">
            <v>2405-5093</v>
          </cell>
          <cell r="J196">
            <v>2002</v>
          </cell>
          <cell r="K196">
            <v>1</v>
          </cell>
          <cell r="L196">
            <v>1</v>
          </cell>
          <cell r="M196">
            <v>2019</v>
          </cell>
          <cell r="N196">
            <v>18</v>
          </cell>
          <cell r="O196">
            <v>2</v>
          </cell>
          <cell r="P196" t="str">
            <v>https://brill.com/view/journals/jyt/jyt-overview.xml</v>
          </cell>
          <cell r="Q196" t="str">
            <v>jyt</v>
          </cell>
          <cell r="S196"/>
          <cell r="T196" t="str">
            <v>full text</v>
          </cell>
          <cell r="U196" t="str">
            <v>serial</v>
          </cell>
          <cell r="V196" t="str">
            <v>P</v>
          </cell>
          <cell r="W196" t="str">
            <v xml:space="preserve">new at Brill 2015 </v>
          </cell>
          <cell r="X196" t="str">
            <v>Brill</v>
          </cell>
        </row>
        <row r="197">
          <cell r="I197" t="str">
            <v>2213-4484</v>
          </cell>
          <cell r="J197">
            <v>2013</v>
          </cell>
          <cell r="K197">
            <v>1</v>
          </cell>
          <cell r="L197">
            <v>1</v>
          </cell>
          <cell r="M197">
            <v>2019</v>
          </cell>
          <cell r="N197">
            <v>7</v>
          </cell>
          <cell r="O197">
            <v>2</v>
          </cell>
          <cell r="P197" t="str">
            <v>https://brill.com/view/journals/kjic/kjic-overview.xml</v>
          </cell>
          <cell r="Q197" t="str">
            <v>kjic</v>
          </cell>
          <cell r="S197"/>
          <cell r="T197" t="str">
            <v>full text</v>
          </cell>
          <cell r="U197" t="str">
            <v>serial</v>
          </cell>
          <cell r="V197" t="str">
            <v>P</v>
          </cell>
          <cell r="W197"/>
          <cell r="X197" t="str">
            <v>Brill</v>
          </cell>
        </row>
        <row r="198">
          <cell r="I198" t="str">
            <v>1568-5241</v>
          </cell>
          <cell r="J198">
            <v>2001</v>
          </cell>
          <cell r="K198">
            <v>1</v>
          </cell>
          <cell r="L198">
            <v>1</v>
          </cell>
          <cell r="M198">
            <v>2019</v>
          </cell>
          <cell r="N198">
            <v>19</v>
          </cell>
          <cell r="O198">
            <v>2</v>
          </cell>
          <cell r="P198" t="str">
            <v>https://brill.com/view/journals/kron/kron-overview.xml</v>
          </cell>
          <cell r="Q198" t="str">
            <v>kron</v>
          </cell>
          <cell r="S198"/>
          <cell r="T198" t="str">
            <v>full text</v>
          </cell>
          <cell r="U198" t="str">
            <v>serial</v>
          </cell>
          <cell r="V198" t="str">
            <v>P</v>
          </cell>
          <cell r="W198"/>
          <cell r="X198" t="str">
            <v>Brill</v>
          </cell>
        </row>
        <row r="199">
          <cell r="I199" t="str">
            <v>1571-8034</v>
          </cell>
          <cell r="J199">
            <v>2002</v>
          </cell>
          <cell r="K199">
            <v>1</v>
          </cell>
          <cell r="L199">
            <v>1</v>
          </cell>
          <cell r="M199">
            <v>2019</v>
          </cell>
          <cell r="N199">
            <v>18</v>
          </cell>
          <cell r="O199">
            <v>3</v>
          </cell>
          <cell r="P199" t="str">
            <v>https://brill.com/view/journals/lape/lape-overview.xml</v>
          </cell>
          <cell r="Q199" t="str">
            <v>lape</v>
          </cell>
          <cell r="S199"/>
          <cell r="T199" t="str">
            <v>full text</v>
          </cell>
          <cell r="U199" t="str">
            <v>serial</v>
          </cell>
          <cell r="V199" t="str">
            <v>P</v>
          </cell>
          <cell r="W199"/>
          <cell r="X199" t="str">
            <v>Brill</v>
          </cell>
        </row>
        <row r="200">
          <cell r="I200" t="str">
            <v>2210-5832</v>
          </cell>
          <cell r="J200">
            <v>2011</v>
          </cell>
          <cell r="K200">
            <v>1</v>
          </cell>
          <cell r="L200">
            <v>1</v>
          </cell>
          <cell r="M200">
            <v>2019</v>
          </cell>
          <cell r="N200">
            <v>9</v>
          </cell>
          <cell r="O200">
            <v>2</v>
          </cell>
          <cell r="P200" t="str">
            <v>https://brill.com/view/journals/ldc/ldc-overview.xml</v>
          </cell>
          <cell r="Q200" t="str">
            <v>ldc</v>
          </cell>
          <cell r="S200"/>
          <cell r="T200" t="str">
            <v>full text</v>
          </cell>
          <cell r="U200" t="str">
            <v>serial</v>
          </cell>
          <cell r="V200" t="str">
            <v>P</v>
          </cell>
          <cell r="W200"/>
          <cell r="X200" t="str">
            <v>Brill</v>
          </cell>
        </row>
        <row r="201">
          <cell r="I201" t="str">
            <v>1571-8190</v>
          </cell>
          <cell r="J201">
            <v>2000</v>
          </cell>
          <cell r="K201">
            <v>68</v>
          </cell>
          <cell r="L201">
            <v>1</v>
          </cell>
          <cell r="M201">
            <v>2019</v>
          </cell>
          <cell r="N201">
            <v>87</v>
          </cell>
          <cell r="O201">
            <v>5</v>
          </cell>
          <cell r="P201" t="str">
            <v>https://brill.com/view/journals/lega/lega-overview.xml</v>
          </cell>
          <cell r="Q201" t="str">
            <v>lega</v>
          </cell>
          <cell r="S201"/>
          <cell r="T201" t="str">
            <v>full text</v>
          </cell>
          <cell r="U201" t="str">
            <v>serial</v>
          </cell>
          <cell r="V201" t="str">
            <v>P</v>
          </cell>
          <cell r="W201"/>
          <cell r="X201" t="str">
            <v>Brill</v>
          </cell>
        </row>
        <row r="202">
          <cell r="I202" t="str">
            <v>1392-2343</v>
          </cell>
          <cell r="J202">
            <v>2018</v>
          </cell>
          <cell r="K202">
            <v>22</v>
          </cell>
          <cell r="L202">
            <v>1</v>
          </cell>
          <cell r="M202">
            <v>2019</v>
          </cell>
          <cell r="N202">
            <v>23</v>
          </cell>
          <cell r="O202">
            <v>1</v>
          </cell>
          <cell r="P202" t="str">
            <v>https://brill.com/view/journals/lhs/lhs-overview.xml</v>
          </cell>
          <cell r="Q202" t="str">
            <v>lhs</v>
          </cell>
          <cell r="S202"/>
          <cell r="T202" t="str">
            <v>full text</v>
          </cell>
          <cell r="U202" t="str">
            <v>serial</v>
          </cell>
          <cell r="V202" t="str">
            <v>P</v>
          </cell>
          <cell r="W202" t="str">
            <v>new title 2019, take-over journal</v>
          </cell>
          <cell r="X202" t="str">
            <v>Brill</v>
          </cell>
        </row>
        <row r="203">
          <cell r="I203" t="str">
            <v>1878-4712</v>
          </cell>
          <cell r="J203">
            <v>2000</v>
          </cell>
          <cell r="K203">
            <v>11</v>
          </cell>
          <cell r="L203">
            <v>1</v>
          </cell>
          <cell r="M203">
            <v>2019</v>
          </cell>
          <cell r="N203">
            <v>30</v>
          </cell>
          <cell r="O203">
            <v>4</v>
          </cell>
          <cell r="P203" t="str">
            <v>https://brill.com/view/journals/logo/logo-overview.xml</v>
          </cell>
          <cell r="Q203" t="str">
            <v>logo</v>
          </cell>
          <cell r="S203"/>
          <cell r="T203" t="str">
            <v>full text</v>
          </cell>
          <cell r="U203" t="str">
            <v>serial</v>
          </cell>
          <cell r="V203" t="str">
            <v>P</v>
          </cell>
          <cell r="W203"/>
          <cell r="X203" t="str">
            <v>Brill</v>
          </cell>
        </row>
        <row r="204">
          <cell r="I204" t="str">
            <v>1768-3084</v>
          </cell>
          <cell r="J204">
            <v>2005</v>
          </cell>
          <cell r="K204">
            <v>12</v>
          </cell>
          <cell r="L204">
            <v>1</v>
          </cell>
          <cell r="M204">
            <v>2019</v>
          </cell>
          <cell r="N204">
            <v>18</v>
          </cell>
          <cell r="O204">
            <v>2</v>
          </cell>
          <cell r="P204" t="str">
            <v>https://brill.com/view/journals/luso/luso-overview.xml</v>
          </cell>
          <cell r="Q204" t="str">
            <v>luso</v>
          </cell>
          <cell r="S204"/>
          <cell r="T204" t="str">
            <v>full text</v>
          </cell>
          <cell r="U204" t="str">
            <v>serial</v>
          </cell>
          <cell r="V204" t="str">
            <v>P</v>
          </cell>
          <cell r="W204" t="str">
            <v>back at Brill</v>
          </cell>
          <cell r="X204" t="str">
            <v>Brill</v>
          </cell>
        </row>
        <row r="205">
          <cell r="I205" t="str">
            <v>1875-7421</v>
          </cell>
          <cell r="J205">
            <v>2000</v>
          </cell>
          <cell r="K205">
            <v>21</v>
          </cell>
          <cell r="L205">
            <v>1</v>
          </cell>
          <cell r="M205">
            <v>2019</v>
          </cell>
          <cell r="N205">
            <v>51</v>
          </cell>
          <cell r="O205">
            <v>2</v>
          </cell>
          <cell r="P205" t="str">
            <v>https://brill.com/view/journals/mata/mata-overview.xml</v>
          </cell>
          <cell r="Q205" t="str">
            <v>mata</v>
          </cell>
          <cell r="S205"/>
          <cell r="T205" t="str">
            <v>full text</v>
          </cell>
          <cell r="U205" t="str">
            <v>serial</v>
          </cell>
          <cell r="V205" t="str">
            <v>P</v>
          </cell>
          <cell r="W205" t="str">
            <v>Brill | Rodopi - continuation of book series, new from 2016</v>
          </cell>
          <cell r="X205" t="str">
            <v>Brill</v>
          </cell>
        </row>
        <row r="206">
          <cell r="I206" t="str">
            <v>1570-0674</v>
          </cell>
          <cell r="J206">
            <v>2000</v>
          </cell>
          <cell r="K206">
            <v>6</v>
          </cell>
          <cell r="L206">
            <v>1</v>
          </cell>
          <cell r="M206">
            <v>2019</v>
          </cell>
          <cell r="N206">
            <v>25</v>
          </cell>
          <cell r="O206">
            <v>6</v>
          </cell>
          <cell r="P206" t="str">
            <v>https://brill.com/view/journals/me/me-overview.xml</v>
          </cell>
          <cell r="Q206" t="str">
            <v>me</v>
          </cell>
          <cell r="S206"/>
          <cell r="T206" t="str">
            <v>full text</v>
          </cell>
          <cell r="U206" t="str">
            <v>serial</v>
          </cell>
          <cell r="V206" t="str">
            <v>P</v>
          </cell>
          <cell r="W206"/>
          <cell r="X206" t="str">
            <v>Brill</v>
          </cell>
        </row>
        <row r="207">
          <cell r="I207" t="str">
            <v>1876-3375</v>
          </cell>
          <cell r="J207">
            <v>2009</v>
          </cell>
          <cell r="K207">
            <v>1</v>
          </cell>
          <cell r="L207">
            <v>1</v>
          </cell>
          <cell r="M207">
            <v>2019</v>
          </cell>
          <cell r="N207">
            <v>11</v>
          </cell>
          <cell r="O207">
            <v>3</v>
          </cell>
          <cell r="P207" t="str">
            <v>https://brill.com/view/journals/melg/melg-overview.xml</v>
          </cell>
          <cell r="Q207" t="str">
            <v>melg</v>
          </cell>
          <cell r="S207"/>
          <cell r="T207" t="str">
            <v>full text</v>
          </cell>
          <cell r="U207" t="str">
            <v>serial</v>
          </cell>
          <cell r="V207" t="str">
            <v>P</v>
          </cell>
          <cell r="W207"/>
          <cell r="X207" t="str">
            <v>Brill</v>
          </cell>
        </row>
        <row r="208">
          <cell r="I208" t="str">
            <v>2468-0974</v>
          </cell>
          <cell r="J208">
            <v>2000</v>
          </cell>
          <cell r="K208">
            <v>13</v>
          </cell>
          <cell r="L208">
            <v>1</v>
          </cell>
          <cell r="M208">
            <v>2019</v>
          </cell>
          <cell r="N208">
            <v>31</v>
          </cell>
          <cell r="O208">
            <v>1</v>
          </cell>
          <cell r="P208" t="str">
            <v>https://brill.com/view/journals/met/met-overview.xml</v>
          </cell>
          <cell r="Q208" t="str">
            <v>met</v>
          </cell>
          <cell r="S208"/>
          <cell r="T208" t="str">
            <v>full text</v>
          </cell>
          <cell r="U208" t="str">
            <v>serial</v>
          </cell>
          <cell r="V208" t="str">
            <v>P</v>
          </cell>
          <cell r="W208" t="str">
            <v>new title 2017, information on date first issue online will follow</v>
          </cell>
          <cell r="X208" t="str">
            <v>Brill</v>
          </cell>
        </row>
        <row r="209">
          <cell r="I209" t="str">
            <v>1573-3831</v>
          </cell>
          <cell r="J209">
            <v>2000</v>
          </cell>
          <cell r="K209">
            <v>17</v>
          </cell>
          <cell r="L209">
            <v>1</v>
          </cell>
          <cell r="M209">
            <v>2019</v>
          </cell>
          <cell r="N209">
            <v>36</v>
          </cell>
          <cell r="O209">
            <v>3</v>
          </cell>
          <cell r="P209" t="str">
            <v>https://brill.com/view/journals/mist/mist-overview.xml</v>
          </cell>
          <cell r="Q209" t="str">
            <v>mist</v>
          </cell>
          <cell r="S209"/>
          <cell r="T209" t="str">
            <v>full text</v>
          </cell>
          <cell r="U209" t="str">
            <v>serial</v>
          </cell>
          <cell r="V209" t="str">
            <v>P</v>
          </cell>
          <cell r="W209"/>
          <cell r="X209" t="str">
            <v>Brill</v>
          </cell>
        </row>
        <row r="210">
          <cell r="I210" t="str">
            <v>1873-9865</v>
          </cell>
          <cell r="J210">
            <v>2008</v>
          </cell>
          <cell r="K210">
            <v>1</v>
          </cell>
          <cell r="L210">
            <v>1</v>
          </cell>
          <cell r="M210">
            <v>2019</v>
          </cell>
          <cell r="N210">
            <v>12</v>
          </cell>
          <cell r="O210">
            <v>3</v>
          </cell>
          <cell r="P210" t="str">
            <v>https://brill.com/view/journals/mjcc/mjcc-overview.xml</v>
          </cell>
          <cell r="Q210" t="str">
            <v>mjcc</v>
          </cell>
          <cell r="S210"/>
          <cell r="T210" t="str">
            <v>full text</v>
          </cell>
          <cell r="U210" t="str">
            <v>serial</v>
          </cell>
          <cell r="V210" t="str">
            <v>P</v>
          </cell>
          <cell r="W210"/>
          <cell r="X210" t="str">
            <v>Brill</v>
          </cell>
        </row>
        <row r="211">
          <cell r="I211" t="str">
            <v>1568-525x</v>
          </cell>
          <cell r="J211">
            <v>2000</v>
          </cell>
          <cell r="K211">
            <v>53</v>
          </cell>
          <cell r="L211">
            <v>1</v>
          </cell>
          <cell r="M211">
            <v>2019</v>
          </cell>
          <cell r="N211">
            <v>72</v>
          </cell>
          <cell r="O211">
            <v>6</v>
          </cell>
          <cell r="P211" t="str">
            <v>https://brill.com/view/journals/mnem/mnem-overview.xml</v>
          </cell>
          <cell r="Q211" t="str">
            <v>mnem</v>
          </cell>
          <cell r="S211"/>
          <cell r="T211" t="str">
            <v>full text</v>
          </cell>
          <cell r="U211" t="str">
            <v>serial</v>
          </cell>
          <cell r="V211" t="str">
            <v>P</v>
          </cell>
          <cell r="W211"/>
          <cell r="X211" t="str">
            <v>Brill</v>
          </cell>
        </row>
        <row r="212">
          <cell r="I212" t="str">
            <v>2665-9077</v>
          </cell>
          <cell r="J212">
            <v>2000</v>
          </cell>
          <cell r="K212">
            <v>3</v>
          </cell>
          <cell r="L212">
            <v>1</v>
          </cell>
          <cell r="M212">
            <v>2019</v>
          </cell>
          <cell r="N212">
            <v>22</v>
          </cell>
          <cell r="O212">
            <v>3</v>
          </cell>
          <cell r="P212" t="str">
            <v>https://brill.com/view/journals/mnya/mnya-overview.xml</v>
          </cell>
          <cell r="Q212" t="str">
            <v>mnya</v>
          </cell>
          <cell r="R212"/>
          <cell r="S212"/>
          <cell r="T212" t="str">
            <v>full text</v>
          </cell>
          <cell r="U212" t="str">
            <v>serial</v>
          </cell>
          <cell r="V212" t="str">
            <v>P</v>
          </cell>
          <cell r="W212" t="str">
            <v>new at Brill, take over from Chulalongkorn University, OA</v>
          </cell>
          <cell r="X212" t="str">
            <v>Brill</v>
          </cell>
        </row>
        <row r="213">
          <cell r="I213" t="str">
            <v>1875-7413</v>
          </cell>
          <cell r="J213">
            <v>2000</v>
          </cell>
          <cell r="K213">
            <v>4</v>
          </cell>
          <cell r="L213">
            <v>1</v>
          </cell>
          <cell r="M213">
            <v>2019</v>
          </cell>
          <cell r="N213">
            <v>22</v>
          </cell>
          <cell r="O213">
            <v>1</v>
          </cell>
          <cell r="P213" t="str">
            <v>https://brill.com/view/journals/mpyo/mpyo-overview.xml</v>
          </cell>
          <cell r="Q213" t="str">
            <v>mpyo</v>
          </cell>
          <cell r="S213"/>
          <cell r="T213" t="str">
            <v>full text</v>
          </cell>
          <cell r="U213" t="str">
            <v>serial</v>
          </cell>
          <cell r="V213" t="str">
            <v>P</v>
          </cell>
          <cell r="W213"/>
          <cell r="X213" t="str">
            <v>Brill</v>
          </cell>
        </row>
        <row r="214">
          <cell r="I214" t="str">
            <v>2468-4791</v>
          </cell>
          <cell r="J214">
            <v>2000</v>
          </cell>
          <cell r="K214">
            <v>9</v>
          </cell>
          <cell r="L214">
            <v>1</v>
          </cell>
          <cell r="M214">
            <v>2019</v>
          </cell>
          <cell r="N214">
            <v>23</v>
          </cell>
          <cell r="O214">
            <v>2</v>
          </cell>
          <cell r="P214" t="str">
            <v>https://brill.com/view/journals/mqyj/mqyj-overview.xml</v>
          </cell>
          <cell r="Q214" t="str">
            <v>ijts</v>
          </cell>
          <cell r="S214"/>
          <cell r="T214" t="str">
            <v>full text</v>
          </cell>
          <cell r="U214" t="str">
            <v>serial</v>
          </cell>
          <cell r="V214" t="str">
            <v>P</v>
          </cell>
          <cell r="W214" t="str">
            <v>new title 2017, information on date first issue online will follow</v>
          </cell>
          <cell r="X214" t="str">
            <v>Brill</v>
          </cell>
        </row>
        <row r="215">
          <cell r="I215" t="str">
            <v>2589-8566</v>
          </cell>
          <cell r="J215">
            <v>2010</v>
          </cell>
          <cell r="K215">
            <v>1</v>
          </cell>
          <cell r="L215">
            <v>1</v>
          </cell>
          <cell r="M215">
            <v>2019</v>
          </cell>
          <cell r="N215">
            <v>10</v>
          </cell>
          <cell r="O215">
            <v>2</v>
          </cell>
          <cell r="P215" t="str">
            <v>https://brill.com/view/journals/mrr/mrr-overview.xml</v>
          </cell>
          <cell r="Q215" t="str">
            <v>mrr</v>
          </cell>
          <cell r="S215"/>
          <cell r="T215" t="str">
            <v>full text</v>
          </cell>
          <cell r="U215" t="str">
            <v>serial</v>
          </cell>
          <cell r="V215" t="str">
            <v>P</v>
          </cell>
          <cell r="W215" t="str">
            <v>new title 2019, take-over journal</v>
          </cell>
          <cell r="X215" t="str">
            <v>Brill</v>
          </cell>
        </row>
        <row r="216">
          <cell r="I216" t="str">
            <v>2213-4808</v>
          </cell>
          <cell r="J216">
            <v>2013</v>
          </cell>
          <cell r="K216">
            <v>26</v>
          </cell>
          <cell r="L216">
            <v>1</v>
          </cell>
          <cell r="M216">
            <v>2019</v>
          </cell>
          <cell r="N216">
            <v>32</v>
          </cell>
          <cell r="O216">
            <v>8</v>
          </cell>
          <cell r="P216" t="str">
            <v>https://brill.com/view/journals/msr/msr-overview.xml</v>
          </cell>
          <cell r="Q216" t="str">
            <v>msr</v>
          </cell>
          <cell r="S216"/>
          <cell r="T216" t="str">
            <v>full text</v>
          </cell>
          <cell r="U216" t="str">
            <v>serial</v>
          </cell>
          <cell r="V216" t="str">
            <v>P</v>
          </cell>
          <cell r="W216" t="str">
            <v>continuation of Seeing &amp; Perceiving, continued as Multisensory Research</v>
          </cell>
          <cell r="X216" t="str">
            <v>Brill</v>
          </cell>
        </row>
        <row r="217">
          <cell r="I217" t="str">
            <v>1878-4763</v>
          </cell>
          <cell r="J217">
            <v>2010</v>
          </cell>
          <cell r="K217">
            <v>23</v>
          </cell>
          <cell r="L217">
            <v>1</v>
          </cell>
          <cell r="M217">
            <v>2012</v>
          </cell>
          <cell r="N217">
            <v>26</v>
          </cell>
          <cell r="O217">
            <v>6</v>
          </cell>
          <cell r="P217" t="str">
            <v>https://brill.com/view/journals/sp/sp-overview.xml</v>
          </cell>
          <cell r="Q217" t="str">
            <v>sp</v>
          </cell>
          <cell r="S217"/>
          <cell r="T217" t="str">
            <v>full text</v>
          </cell>
          <cell r="U217" t="str">
            <v>serial</v>
          </cell>
          <cell r="V217" t="str">
            <v>P</v>
          </cell>
          <cell r="W217" t="str">
            <v>continuation of Spatial Vision, continued as Seeing &amp; Perceiving</v>
          </cell>
          <cell r="X217" t="str">
            <v>Brill</v>
          </cell>
        </row>
        <row r="218">
          <cell r="I218" t="str">
            <v>1568-5683</v>
          </cell>
          <cell r="J218">
            <v>2000</v>
          </cell>
          <cell r="K218">
            <v>13</v>
          </cell>
          <cell r="L218">
            <v>1</v>
          </cell>
          <cell r="M218">
            <v>2009</v>
          </cell>
          <cell r="N218">
            <v>23</v>
          </cell>
          <cell r="O218">
            <v>6</v>
          </cell>
          <cell r="P218" t="str">
            <v>https://brill.com/view/journals/sv/sv-overview.xml</v>
          </cell>
          <cell r="Q218" t="str">
            <v>sv</v>
          </cell>
          <cell r="S218"/>
          <cell r="T218" t="str">
            <v>full text</v>
          </cell>
          <cell r="U218" t="str">
            <v>serial</v>
          </cell>
          <cell r="V218" t="str">
            <v>P</v>
          </cell>
          <cell r="W218" t="str">
            <v>continued as Seeing &amp; Perceiving</v>
          </cell>
          <cell r="X218" t="str">
            <v>Brill</v>
          </cell>
        </row>
        <row r="219">
          <cell r="I219" t="str">
            <v>1570-0682</v>
          </cell>
          <cell r="J219">
            <v>2000</v>
          </cell>
          <cell r="K219">
            <v>12</v>
          </cell>
          <cell r="L219">
            <v>1</v>
          </cell>
          <cell r="M219">
            <v>2019</v>
          </cell>
          <cell r="N219">
            <v>31</v>
          </cell>
          <cell r="O219">
            <v>5</v>
          </cell>
          <cell r="P219" t="str">
            <v>https://brill.com/view/journals/mtsr/mtsr-overview.xml</v>
          </cell>
          <cell r="Q219" t="str">
            <v>mtsr</v>
          </cell>
          <cell r="S219"/>
          <cell r="T219" t="str">
            <v>full text</v>
          </cell>
          <cell r="U219" t="str">
            <v>serial</v>
          </cell>
          <cell r="V219" t="str">
            <v>P</v>
          </cell>
          <cell r="W219"/>
          <cell r="X219" t="str">
            <v>Brill</v>
          </cell>
        </row>
        <row r="220">
          <cell r="I220" t="str">
            <v>2211-8993</v>
          </cell>
          <cell r="J220">
            <v>2000</v>
          </cell>
          <cell r="K220">
            <v>17</v>
          </cell>
          <cell r="L220">
            <v>1</v>
          </cell>
          <cell r="M220">
            <v>2019</v>
          </cell>
          <cell r="N220">
            <v>36</v>
          </cell>
          <cell r="O220">
            <v>1</v>
          </cell>
          <cell r="P220" t="str">
            <v>https://brill.com/view/journals/muqj/muqj-overview.xml</v>
          </cell>
          <cell r="Q220" t="str">
            <v>muqj</v>
          </cell>
          <cell r="S220"/>
          <cell r="T220" t="str">
            <v>full text</v>
          </cell>
          <cell r="U220" t="str">
            <v>serial</v>
          </cell>
          <cell r="V220" t="str">
            <v>P</v>
          </cell>
          <cell r="W220"/>
          <cell r="X220" t="str">
            <v>Brill</v>
          </cell>
        </row>
        <row r="221">
          <cell r="I221" t="str">
            <v>1568-5268</v>
          </cell>
          <cell r="J221">
            <v>2000</v>
          </cell>
          <cell r="K221">
            <v>2</v>
          </cell>
          <cell r="L221">
            <v>1</v>
          </cell>
          <cell r="M221">
            <v>2019</v>
          </cell>
          <cell r="N221">
            <v>21</v>
          </cell>
          <cell r="O221">
            <v>2</v>
          </cell>
          <cell r="P221" t="str">
            <v>https://brill.com/view/journals/nanu/nanu-overview.xml</v>
          </cell>
          <cell r="Q221" t="str">
            <v>nanu</v>
          </cell>
          <cell r="S221"/>
          <cell r="T221" t="str">
            <v>full text</v>
          </cell>
          <cell r="U221" t="str">
            <v>serial</v>
          </cell>
          <cell r="V221" t="str">
            <v>P</v>
          </cell>
          <cell r="W221"/>
          <cell r="X221" t="str">
            <v>Brill</v>
          </cell>
        </row>
        <row r="222">
          <cell r="I222" t="str">
            <v>1568-5411</v>
          </cell>
          <cell r="J222">
            <v>2000</v>
          </cell>
          <cell r="K222">
            <v>2</v>
          </cell>
          <cell r="L222">
            <v>1</v>
          </cell>
          <cell r="M222">
            <v>2019</v>
          </cell>
          <cell r="N222">
            <v>21</v>
          </cell>
          <cell r="O222">
            <v>10</v>
          </cell>
          <cell r="P222" t="str">
            <v>https://brill.com/view/journals/nemy/nemy-overview.xml</v>
          </cell>
          <cell r="Q222" t="str">
            <v>nemy</v>
          </cell>
          <cell r="S222"/>
          <cell r="T222" t="str">
            <v>full text</v>
          </cell>
          <cell r="U222" t="str">
            <v>serial</v>
          </cell>
          <cell r="V222" t="str">
            <v>P</v>
          </cell>
          <cell r="W222"/>
          <cell r="X222" t="str">
            <v>Brill</v>
          </cell>
        </row>
        <row r="223">
          <cell r="I223" t="str">
            <v>2214-5966</v>
          </cell>
          <cell r="J223">
            <v>2000</v>
          </cell>
          <cell r="K223">
            <v>51</v>
          </cell>
          <cell r="L223">
            <v>1</v>
          </cell>
          <cell r="M223">
            <v>2019</v>
          </cell>
          <cell r="N223">
            <v>68</v>
          </cell>
          <cell r="O223">
            <v>1</v>
          </cell>
          <cell r="P223" t="str">
            <v>https://brill.com/view/journals/nkjo/nkjo-overview.xml</v>
          </cell>
          <cell r="Q223" t="str">
            <v>nkjo</v>
          </cell>
          <cell r="S223"/>
          <cell r="T223" t="str">
            <v>full text</v>
          </cell>
          <cell r="U223" t="str">
            <v>serial</v>
          </cell>
          <cell r="V223" t="str">
            <v>P</v>
          </cell>
          <cell r="W223" t="str">
            <v xml:space="preserve">new at Brill 2014 </v>
          </cell>
          <cell r="X223" t="str">
            <v>Brill</v>
          </cell>
        </row>
        <row r="224">
          <cell r="I224" t="str">
            <v>1571-8107</v>
          </cell>
          <cell r="J224">
            <v>2000</v>
          </cell>
          <cell r="K224">
            <v>69</v>
          </cell>
          <cell r="L224">
            <v>1</v>
          </cell>
          <cell r="M224">
            <v>2019</v>
          </cell>
          <cell r="N224">
            <v>88</v>
          </cell>
          <cell r="O224">
            <v>4</v>
          </cell>
          <cell r="P224" t="str">
            <v>https://brill.com/view/journals/nord/nord-overview.xml</v>
          </cell>
          <cell r="Q224" t="str">
            <v>nord</v>
          </cell>
          <cell r="S224"/>
          <cell r="T224" t="str">
            <v>full text</v>
          </cell>
          <cell r="U224" t="str">
            <v>serial</v>
          </cell>
          <cell r="V224" t="str">
            <v>P</v>
          </cell>
          <cell r="W224"/>
          <cell r="X224" t="str">
            <v>Brill</v>
          </cell>
        </row>
        <row r="225">
          <cell r="I225" t="str">
            <v>1568-5365</v>
          </cell>
          <cell r="J225">
            <v>2000</v>
          </cell>
          <cell r="K225">
            <v>42</v>
          </cell>
          <cell r="L225">
            <v>1</v>
          </cell>
          <cell r="M225">
            <v>2019</v>
          </cell>
          <cell r="N225">
            <v>61</v>
          </cell>
          <cell r="O225">
            <v>4</v>
          </cell>
          <cell r="P225" t="str">
            <v>https://brill.com/view/journals/nt/nt-overview.xml</v>
          </cell>
          <cell r="Q225" t="str">
            <v>nt</v>
          </cell>
          <cell r="S225"/>
          <cell r="T225" t="str">
            <v>full text</v>
          </cell>
          <cell r="U225" t="str">
            <v>serial</v>
          </cell>
          <cell r="V225" t="str">
            <v>P</v>
          </cell>
          <cell r="W225"/>
          <cell r="X225" t="str">
            <v>Brill</v>
          </cell>
        </row>
        <row r="226">
          <cell r="I226" t="str">
            <v>1568-5276</v>
          </cell>
          <cell r="J226">
            <v>2000</v>
          </cell>
          <cell r="K226">
            <v>47</v>
          </cell>
          <cell r="L226">
            <v>1</v>
          </cell>
          <cell r="M226">
            <v>2019</v>
          </cell>
          <cell r="N226">
            <v>66</v>
          </cell>
          <cell r="O226">
            <v>6</v>
          </cell>
          <cell r="P226" t="str">
            <v>https://brill.com/view/journals/nu/nu-overview.xml</v>
          </cell>
          <cell r="Q226" t="str">
            <v>nu</v>
          </cell>
          <cell r="S226"/>
          <cell r="T226" t="str">
            <v>full text</v>
          </cell>
          <cell r="U226" t="str">
            <v>serial</v>
          </cell>
          <cell r="V226" t="str">
            <v>P</v>
          </cell>
          <cell r="W226"/>
          <cell r="X226" t="str">
            <v>Brill</v>
          </cell>
        </row>
        <row r="227">
          <cell r="I227" t="str">
            <v>1825-3911</v>
          </cell>
          <cell r="J227">
            <v>2000</v>
          </cell>
          <cell r="K227">
            <v>15</v>
          </cell>
          <cell r="L227">
            <v>1</v>
          </cell>
          <cell r="M227">
            <v>2019</v>
          </cell>
          <cell r="N227">
            <v>34</v>
          </cell>
          <cell r="O227">
            <v>3</v>
          </cell>
          <cell r="P227" t="str">
            <v>https://brill.com/view/journals/nun/nun-overview.xml</v>
          </cell>
          <cell r="Q227" t="str">
            <v>nun</v>
          </cell>
          <cell r="S227"/>
          <cell r="T227" t="str">
            <v>full text</v>
          </cell>
          <cell r="U227" t="str">
            <v>serial</v>
          </cell>
          <cell r="V227" t="str">
            <v>P</v>
          </cell>
          <cell r="W227"/>
          <cell r="X227" t="str">
            <v>Brill</v>
          </cell>
        </row>
        <row r="228">
          <cell r="I228" t="str">
            <v>2213-4360</v>
          </cell>
          <cell r="J228">
            <v>2000</v>
          </cell>
          <cell r="K228">
            <v>74</v>
          </cell>
          <cell r="L228">
            <v>1</v>
          </cell>
          <cell r="M228">
            <v>2019</v>
          </cell>
          <cell r="N228">
            <v>93</v>
          </cell>
          <cell r="O228">
            <v>4</v>
          </cell>
          <cell r="P228" t="str">
            <v>https://brill.com/view/journals/nwig/nwig-overview.xml</v>
          </cell>
          <cell r="Q228" t="str">
            <v>nwig</v>
          </cell>
          <cell r="S228"/>
          <cell r="T228" t="str">
            <v>full text</v>
          </cell>
          <cell r="U228" t="str">
            <v>serial</v>
          </cell>
          <cell r="V228" t="str">
            <v>F</v>
          </cell>
          <cell r="W228" t="str">
            <v>Open Access</v>
          </cell>
          <cell r="X228" t="str">
            <v>Brill</v>
          </cell>
        </row>
        <row r="229">
          <cell r="I229" t="str">
            <v>2211-6001</v>
          </cell>
          <cell r="J229">
            <v>2000</v>
          </cell>
          <cell r="K229">
            <v>14</v>
          </cell>
          <cell r="L229">
            <v>1</v>
          </cell>
          <cell r="M229">
            <v>2019</v>
          </cell>
          <cell r="N229">
            <v>33</v>
          </cell>
          <cell r="O229">
            <v>1</v>
          </cell>
          <cell r="P229" t="str">
            <v>https://brill.com/view/journals/ocyo/ocyo-overview.xml</v>
          </cell>
          <cell r="Q229" t="str">
            <v>ocyo</v>
          </cell>
          <cell r="S229"/>
          <cell r="T229" t="str">
            <v>full text</v>
          </cell>
          <cell r="U229" t="str">
            <v>serial</v>
          </cell>
          <cell r="V229" t="str">
            <v>P</v>
          </cell>
          <cell r="W229"/>
          <cell r="X229" t="str">
            <v>Brill</v>
          </cell>
        </row>
        <row r="230">
          <cell r="I230" t="str">
            <v>1875-0176</v>
          </cell>
          <cell r="J230">
            <v>2000</v>
          </cell>
          <cell r="K230">
            <v>114</v>
          </cell>
          <cell r="L230">
            <v>1</v>
          </cell>
          <cell r="M230">
            <v>2019</v>
          </cell>
          <cell r="N230">
            <v>132</v>
          </cell>
          <cell r="O230">
            <v>4</v>
          </cell>
          <cell r="P230" t="str">
            <v>https://brill.com/view/journals/oh/oh-overview.xml</v>
          </cell>
          <cell r="Q230" t="str">
            <v>oh</v>
          </cell>
          <cell r="S230"/>
          <cell r="T230" t="str">
            <v>full text</v>
          </cell>
          <cell r="U230" t="str">
            <v>serial</v>
          </cell>
          <cell r="V230" t="str">
            <v>P</v>
          </cell>
          <cell r="W230"/>
          <cell r="X230" t="str">
            <v>Brill</v>
          </cell>
        </row>
        <row r="231">
          <cell r="I231" t="str">
            <v>1877-8372</v>
          </cell>
          <cell r="J231">
            <v>2001</v>
          </cell>
          <cell r="K231">
            <v>36</v>
          </cell>
          <cell r="L231">
            <v>1</v>
          </cell>
          <cell r="M231">
            <v>2019</v>
          </cell>
          <cell r="N231">
            <v>47</v>
          </cell>
          <cell r="O231">
            <v>4</v>
          </cell>
          <cell r="P231" t="str">
            <v>https://brill.com/view/journals/orie/orie-overview.xml</v>
          </cell>
          <cell r="Q231" t="str">
            <v>orie</v>
          </cell>
          <cell r="S231"/>
          <cell r="T231" t="str">
            <v>full text</v>
          </cell>
          <cell r="U231" t="str">
            <v>serial</v>
          </cell>
          <cell r="V231" t="str">
            <v>P</v>
          </cell>
          <cell r="W231"/>
          <cell r="X231" t="str">
            <v>Brill</v>
          </cell>
        </row>
        <row r="232">
          <cell r="I232" t="str">
            <v>2213-8617</v>
          </cell>
          <cell r="J232">
            <v>2000</v>
          </cell>
          <cell r="K232">
            <v>80</v>
          </cell>
          <cell r="L232">
            <v>1</v>
          </cell>
          <cell r="M232">
            <v>2019</v>
          </cell>
          <cell r="N232">
            <v>99</v>
          </cell>
          <cell r="O232">
            <v>3</v>
          </cell>
          <cell r="P232" t="str">
            <v>https://brill.com/view/journals/ormo/ormo-overview.xml</v>
          </cell>
          <cell r="Q232" t="str">
            <v>ormo</v>
          </cell>
          <cell r="S232"/>
          <cell r="T232" t="str">
            <v>full text</v>
          </cell>
          <cell r="U232" t="str">
            <v>serial</v>
          </cell>
          <cell r="V232" t="str">
            <v>P</v>
          </cell>
          <cell r="W232"/>
          <cell r="X232" t="str">
            <v>Brill</v>
          </cell>
        </row>
        <row r="233">
          <cell r="I233" t="str">
            <v>2476-1168</v>
          </cell>
          <cell r="J233"/>
          <cell r="K233"/>
          <cell r="M233">
            <v>2019</v>
          </cell>
          <cell r="N233">
            <v>2</v>
          </cell>
          <cell r="O233">
            <v>2</v>
          </cell>
          <cell r="P233" t="str">
            <v>https://brill.com/view/journals/para/para-overview.xml</v>
          </cell>
          <cell r="Q233" t="str">
            <v>para</v>
          </cell>
          <cell r="S233"/>
          <cell r="T233" t="str">
            <v>full text</v>
          </cell>
          <cell r="U233" t="str">
            <v>serial</v>
          </cell>
          <cell r="V233" t="str">
            <v>P</v>
          </cell>
          <cell r="W233" t="str">
            <v>new title 2019, take-over journal</v>
          </cell>
          <cell r="X233" t="str">
            <v>Brill</v>
          </cell>
        </row>
        <row r="234">
          <cell r="I234" t="str">
            <v>1745-5251</v>
          </cell>
          <cell r="J234">
            <v>2000</v>
          </cell>
          <cell r="K234">
            <v>8</v>
          </cell>
          <cell r="L234">
            <v>16</v>
          </cell>
          <cell r="M234">
            <v>2019</v>
          </cell>
          <cell r="N234">
            <v>28</v>
          </cell>
          <cell r="O234">
            <v>2</v>
          </cell>
          <cell r="P234" t="str">
            <v>https://brill.com/view/journals/pent/pent-overview.xml</v>
          </cell>
          <cell r="Q234" t="str">
            <v>pent</v>
          </cell>
          <cell r="S234"/>
          <cell r="T234" t="str">
            <v>full text</v>
          </cell>
          <cell r="U234" t="str">
            <v>serial</v>
          </cell>
          <cell r="V234" t="str">
            <v>P</v>
          </cell>
          <cell r="W234"/>
          <cell r="X234" t="str">
            <v>Brill</v>
          </cell>
        </row>
        <row r="235">
          <cell r="I235" t="str">
            <v>1569-1497</v>
          </cell>
          <cell r="J235">
            <v>2002</v>
          </cell>
          <cell r="K235">
            <v>1</v>
          </cell>
          <cell r="L235">
            <v>1</v>
          </cell>
          <cell r="M235">
            <v>2019</v>
          </cell>
          <cell r="N235">
            <v>18</v>
          </cell>
          <cell r="O235">
            <v>6</v>
          </cell>
          <cell r="P235" t="str">
            <v>https://brill.com/view/journals/pgdt/pgdt-overview.xml</v>
          </cell>
          <cell r="Q235" t="str">
            <v>pgdt</v>
          </cell>
          <cell r="S235"/>
          <cell r="T235" t="str">
            <v>full text</v>
          </cell>
          <cell r="U235" t="str">
            <v>serial</v>
          </cell>
          <cell r="V235" t="str">
            <v>P</v>
          </cell>
          <cell r="W235" t="str">
            <v>continuation of Journal of Developing Societies, continued as Perspectives on Global Development and Technology</v>
          </cell>
          <cell r="X235" t="str">
            <v>Brill</v>
          </cell>
        </row>
        <row r="236">
          <cell r="I236" t="str">
            <v>1745-2546</v>
          </cell>
          <cell r="J236">
            <v>2000</v>
          </cell>
          <cell r="K236">
            <v>16</v>
          </cell>
          <cell r="L236">
            <v>1</v>
          </cell>
          <cell r="M236">
            <v>2001</v>
          </cell>
          <cell r="N236">
            <v>18</v>
          </cell>
          <cell r="O236">
            <v>2</v>
          </cell>
          <cell r="P236" t="str">
            <v>https://brill.com/view/journals/jds/jds-overview.xml</v>
          </cell>
          <cell r="Q236" t="str">
            <v>jds</v>
          </cell>
          <cell r="S236"/>
          <cell r="T236" t="str">
            <v>full text</v>
          </cell>
          <cell r="U236" t="str">
            <v>serial</v>
          </cell>
          <cell r="V236" t="str">
            <v>P</v>
          </cell>
          <cell r="W236" t="str">
            <v>continued as Perspectives on Global Development and Technology</v>
          </cell>
          <cell r="X236" t="str">
            <v>Brill</v>
          </cell>
        </row>
        <row r="237">
          <cell r="I237" t="str">
            <v>2451-9197</v>
          </cell>
          <cell r="J237">
            <v>2016</v>
          </cell>
          <cell r="K237">
            <v>1</v>
          </cell>
          <cell r="L237">
            <v>1</v>
          </cell>
          <cell r="M237">
            <v>2019</v>
          </cell>
          <cell r="N237">
            <v>4</v>
          </cell>
          <cell r="O237">
            <v>4</v>
          </cell>
          <cell r="P237" t="str">
            <v>https://brill.com/view/journals/phen/phen-overview.xml</v>
          </cell>
          <cell r="Q237" t="str">
            <v>phen</v>
          </cell>
          <cell r="S237"/>
          <cell r="T237" t="str">
            <v>full text</v>
          </cell>
          <cell r="U237" t="str">
            <v>serial</v>
          </cell>
          <cell r="V237" t="str">
            <v>P</v>
          </cell>
          <cell r="W237" t="str">
            <v>new title 2016</v>
          </cell>
          <cell r="X237" t="str">
            <v>Brill</v>
          </cell>
        </row>
        <row r="238">
          <cell r="I238" t="str">
            <v>2352-8230</v>
          </cell>
          <cell r="J238">
            <v>2000</v>
          </cell>
          <cell r="K238">
            <v>65</v>
          </cell>
          <cell r="L238">
            <v>1</v>
          </cell>
          <cell r="M238">
            <v>2019</v>
          </cell>
          <cell r="N238">
            <v>84</v>
          </cell>
          <cell r="O238">
            <v>2</v>
          </cell>
          <cell r="P238" t="str">
            <v>https://brill.com/view/journals/phir/phir-overview.xml</v>
          </cell>
          <cell r="Q238" t="str">
            <v>phir</v>
          </cell>
          <cell r="S238"/>
          <cell r="T238" t="str">
            <v>full text</v>
          </cell>
          <cell r="U238" t="str">
            <v>serial</v>
          </cell>
          <cell r="V238" t="str">
            <v>P</v>
          </cell>
          <cell r="W238" t="str">
            <v>new at Brill 2015</v>
          </cell>
          <cell r="X238" t="str">
            <v>Brill</v>
          </cell>
        </row>
        <row r="239">
          <cell r="I239" t="str">
            <v>1568-5284</v>
          </cell>
          <cell r="J239">
            <v>2000</v>
          </cell>
          <cell r="K239">
            <v>45</v>
          </cell>
          <cell r="L239">
            <v>1</v>
          </cell>
          <cell r="M239">
            <v>2019</v>
          </cell>
          <cell r="N239">
            <v>64</v>
          </cell>
          <cell r="O239">
            <v>4</v>
          </cell>
          <cell r="P239" t="str">
            <v>https://brill.com/view/journals/phro/phro-overview.xml</v>
          </cell>
          <cell r="Q239" t="str">
            <v>phro</v>
          </cell>
          <cell r="S239"/>
          <cell r="T239" t="str">
            <v>full text</v>
          </cell>
          <cell r="U239" t="str">
            <v>serial</v>
          </cell>
          <cell r="V239" t="str">
            <v>P</v>
          </cell>
          <cell r="W239"/>
          <cell r="X239" t="str">
            <v>Brill</v>
          </cell>
        </row>
        <row r="240">
          <cell r="I240" t="str">
            <v>1570-0747</v>
          </cell>
          <cell r="J240">
            <v>2000</v>
          </cell>
          <cell r="K240">
            <v>22</v>
          </cell>
          <cell r="L240">
            <v>1</v>
          </cell>
          <cell r="M240">
            <v>2019</v>
          </cell>
          <cell r="N240">
            <v>41</v>
          </cell>
          <cell r="O240">
            <v>4</v>
          </cell>
          <cell r="P240" t="str">
            <v>https://brill.com/view/journals/pneu/pneu-overview.xml</v>
          </cell>
          <cell r="Q240" t="str">
            <v>pneu</v>
          </cell>
          <cell r="S240"/>
          <cell r="T240" t="str">
            <v>full text</v>
          </cell>
          <cell r="U240" t="str">
            <v>serial</v>
          </cell>
          <cell r="V240" t="str">
            <v>P</v>
          </cell>
          <cell r="W240"/>
          <cell r="X240" t="str">
            <v>Brill</v>
          </cell>
        </row>
        <row r="241">
          <cell r="I241" t="str">
            <v>2589-0530</v>
          </cell>
          <cell r="J241">
            <v>2000</v>
          </cell>
          <cell r="K241">
            <v>32</v>
          </cell>
          <cell r="L241">
            <v>1</v>
          </cell>
          <cell r="M241">
            <v>2019</v>
          </cell>
          <cell r="N241">
            <v>50</v>
          </cell>
          <cell r="O241">
            <v>2</v>
          </cell>
          <cell r="P241" t="str">
            <v>https://brill.com/view/journals/poe/poe-overview.xml</v>
          </cell>
          <cell r="Q241" t="str">
            <v>poe</v>
          </cell>
          <cell r="S241"/>
          <cell r="T241" t="str">
            <v>full text</v>
          </cell>
          <cell r="U241" t="str">
            <v>serial</v>
          </cell>
          <cell r="V241" t="str">
            <v>P</v>
          </cell>
          <cell r="W241" t="str">
            <v>new at Brill, Wilhelm Fink</v>
          </cell>
          <cell r="X241" t="str">
            <v>Brill</v>
          </cell>
        </row>
        <row r="242">
          <cell r="I242" t="str">
            <v>2588-8072</v>
          </cell>
          <cell r="J242">
            <v>2018</v>
          </cell>
          <cell r="K242">
            <v>1</v>
          </cell>
          <cell r="L242">
            <v>1</v>
          </cell>
          <cell r="M242">
            <v>2019</v>
          </cell>
          <cell r="N242">
            <v>2</v>
          </cell>
          <cell r="O242">
            <v>2</v>
          </cell>
          <cell r="P242" t="str">
            <v>https://brill.com/view/journals/popu/popu-overview.xml</v>
          </cell>
          <cell r="Q242" t="str">
            <v>popu</v>
          </cell>
          <cell r="S242"/>
          <cell r="T242" t="str">
            <v>full text</v>
          </cell>
          <cell r="U242" t="str">
            <v>serial</v>
          </cell>
          <cell r="V242" t="str">
            <v>P</v>
          </cell>
          <cell r="W242" t="str">
            <v>new title 2018, information on date first issue online will follow</v>
          </cell>
          <cell r="X242" t="str">
            <v>Wilhelm Fink</v>
          </cell>
        </row>
        <row r="243">
          <cell r="I243" t="str">
            <v>2589-1715</v>
          </cell>
          <cell r="J243">
            <v>2019</v>
          </cell>
          <cell r="K243">
            <v>1</v>
          </cell>
          <cell r="L243">
            <v>1</v>
          </cell>
          <cell r="M243">
            <v>2019</v>
          </cell>
          <cell r="N243">
            <v>1</v>
          </cell>
          <cell r="O243">
            <v>2</v>
          </cell>
          <cell r="P243" t="str">
            <v>https://brill.com/view/journals/puan/puan-overview.xml</v>
          </cell>
          <cell r="Q243" t="str">
            <v>puan</v>
          </cell>
          <cell r="S243"/>
          <cell r="T243" t="str">
            <v>full text</v>
          </cell>
          <cell r="U243" t="str">
            <v>serial</v>
          </cell>
          <cell r="V243" t="str">
            <v>P</v>
          </cell>
          <cell r="W243" t="str">
            <v>new title 2019</v>
          </cell>
          <cell r="X243" t="str">
            <v>Brill</v>
          </cell>
        </row>
        <row r="244">
          <cell r="I244" t="str">
            <v>2211-6141</v>
          </cell>
          <cell r="J244">
            <v>2000</v>
          </cell>
          <cell r="K244">
            <v>11</v>
          </cell>
          <cell r="L244">
            <v>1</v>
          </cell>
          <cell r="M244">
            <v>2019</v>
          </cell>
          <cell r="N244">
            <v>21</v>
          </cell>
          <cell r="O244">
            <v>1</v>
          </cell>
          <cell r="P244" t="str">
            <v>https://brill.com/view/journals/pyio/pyio-overview.xml</v>
          </cell>
          <cell r="Q244" t="str">
            <v>pyio</v>
          </cell>
          <cell r="S244"/>
          <cell r="T244" t="str">
            <v>full text</v>
          </cell>
          <cell r="U244" t="str">
            <v>serial</v>
          </cell>
          <cell r="V244" t="str">
            <v>P</v>
          </cell>
          <cell r="W244"/>
          <cell r="X244" t="str">
            <v>Brill</v>
          </cell>
        </row>
        <row r="245">
          <cell r="I245" t="str">
            <v>1570-0690</v>
          </cell>
          <cell r="J245">
            <v>2000</v>
          </cell>
          <cell r="K245">
            <v>30</v>
          </cell>
          <cell r="L245">
            <v>1</v>
          </cell>
          <cell r="M245">
            <v>2019</v>
          </cell>
          <cell r="N245">
            <v>49</v>
          </cell>
          <cell r="O245">
            <v>4</v>
          </cell>
          <cell r="P245" t="str">
            <v>https://brill.com/view/journals/qua/qua-overview.xml</v>
          </cell>
          <cell r="Q245" t="str">
            <v>qua</v>
          </cell>
          <cell r="S245"/>
          <cell r="T245" t="str">
            <v>full text</v>
          </cell>
          <cell r="U245" t="str">
            <v>serial</v>
          </cell>
          <cell r="V245" t="str">
            <v>P</v>
          </cell>
          <cell r="W245"/>
          <cell r="X245" t="str">
            <v>Brill</v>
          </cell>
        </row>
        <row r="246">
          <cell r="I246" t="str">
            <v>1878-5417</v>
          </cell>
          <cell r="J246">
            <v>2011</v>
          </cell>
          <cell r="K246">
            <v>1</v>
          </cell>
          <cell r="L246">
            <v>1</v>
          </cell>
          <cell r="M246">
            <v>2019</v>
          </cell>
          <cell r="N246">
            <v>9</v>
          </cell>
          <cell r="O246">
            <v>2</v>
          </cell>
          <cell r="P246" t="str">
            <v>https://brill.com/view/journals/rag/rag-overview.xml</v>
          </cell>
          <cell r="Q246" t="str">
            <v>rag</v>
          </cell>
          <cell r="S246"/>
          <cell r="T246" t="str">
            <v>full text</v>
          </cell>
          <cell r="U246" t="str">
            <v>serial</v>
          </cell>
          <cell r="V246" t="str">
            <v>P</v>
          </cell>
          <cell r="W246" t="str">
            <v>new title 2019, take-over journal</v>
          </cell>
          <cell r="X246" t="str">
            <v>Brill</v>
          </cell>
        </row>
        <row r="247">
          <cell r="I247" t="str">
            <v>1568-5292</v>
          </cell>
          <cell r="J247">
            <v>2000</v>
          </cell>
          <cell r="K247">
            <v>4</v>
          </cell>
          <cell r="L247">
            <v>1</v>
          </cell>
          <cell r="M247">
            <v>2019</v>
          </cell>
          <cell r="N247">
            <v>23</v>
          </cell>
          <cell r="O247">
            <v>5</v>
          </cell>
          <cell r="P247" t="str">
            <v>https://brill.com/view/journals/rart/rart-overview.xml</v>
          </cell>
          <cell r="Q247" t="str">
            <v>rart</v>
          </cell>
          <cell r="S247"/>
          <cell r="T247" t="str">
            <v>full text</v>
          </cell>
          <cell r="U247" t="str">
            <v>serial</v>
          </cell>
          <cell r="V247" t="str">
            <v>P</v>
          </cell>
          <cell r="W247"/>
          <cell r="X247" t="str">
            <v>Brill</v>
          </cell>
        </row>
        <row r="248">
          <cell r="I248" t="str">
            <v>2213-6746</v>
          </cell>
          <cell r="J248">
            <v>2004</v>
          </cell>
          <cell r="K248">
            <v>1</v>
          </cell>
          <cell r="L248">
            <v>1</v>
          </cell>
          <cell r="M248">
            <v>2019</v>
          </cell>
          <cell r="N248">
            <v>16</v>
          </cell>
          <cell r="O248">
            <v>2</v>
          </cell>
          <cell r="P248" t="str">
            <v>https://brill.com/view/journals/rchs/rchs-overview.xml</v>
          </cell>
          <cell r="Q248" t="str">
            <v>rchs</v>
          </cell>
          <cell r="S248"/>
          <cell r="T248" t="str">
            <v>full text</v>
          </cell>
          <cell r="U248" t="str">
            <v>serial</v>
          </cell>
          <cell r="V248" t="str">
            <v>P</v>
          </cell>
          <cell r="W248"/>
          <cell r="X248" t="str">
            <v>Brill</v>
          </cell>
        </row>
        <row r="249">
          <cell r="I249" t="str">
            <v>2452-3666</v>
          </cell>
          <cell r="J249">
            <v>2016</v>
          </cell>
          <cell r="K249">
            <v>1</v>
          </cell>
          <cell r="L249">
            <v>1</v>
          </cell>
          <cell r="M249">
            <v>2019</v>
          </cell>
          <cell r="N249">
            <v>4</v>
          </cell>
          <cell r="O249">
            <v>1</v>
          </cell>
          <cell r="P249" t="str">
            <v>https://brill.com/view/journals/rdj/rdj-overview.xml</v>
          </cell>
          <cell r="Q249" t="str">
            <v>rdj</v>
          </cell>
          <cell r="S249"/>
          <cell r="T249" t="str">
            <v>full text</v>
          </cell>
          <cell r="U249" t="str">
            <v>serial</v>
          </cell>
          <cell r="V249" t="str">
            <v>F</v>
          </cell>
          <cell r="W249" t="str">
            <v>NEW at Brill, online only</v>
          </cell>
          <cell r="X249" t="str">
            <v>Brill</v>
          </cell>
        </row>
        <row r="250">
          <cell r="I250" t="str">
            <v>1955-2343</v>
          </cell>
          <cell r="J250">
            <v>2017</v>
          </cell>
          <cell r="K250">
            <v>138</v>
          </cell>
          <cell r="L250">
            <v>1</v>
          </cell>
          <cell r="M250">
            <v>2019</v>
          </cell>
          <cell r="N250">
            <v>140</v>
          </cell>
          <cell r="O250">
            <v>4</v>
          </cell>
          <cell r="P250" t="str">
            <v>https://brill.com/view/journals/rds/rds-overview.xml</v>
          </cell>
          <cell r="Q250" t="str">
            <v>rds</v>
          </cell>
          <cell r="S250"/>
          <cell r="T250" t="str">
            <v>full text</v>
          </cell>
          <cell r="U250" t="str">
            <v>serial</v>
          </cell>
          <cell r="V250" t="str">
            <v>P</v>
          </cell>
          <cell r="W250" t="str">
            <v>NEW at Brill, takeover form Lavoisier/Springer</v>
          </cell>
          <cell r="X250" t="str">
            <v>Brill</v>
          </cell>
        </row>
        <row r="251">
          <cell r="I251" t="str">
            <v>1573-0352</v>
          </cell>
          <cell r="J251">
            <v>2000</v>
          </cell>
          <cell r="K251">
            <v>26</v>
          </cell>
          <cell r="L251">
            <v>1</v>
          </cell>
          <cell r="M251">
            <v>2019</v>
          </cell>
          <cell r="N251">
            <v>44</v>
          </cell>
          <cell r="O251">
            <v>4</v>
          </cell>
          <cell r="P251" t="str">
            <v>https://brill.com/view/journals/rela/rela-overview.xml</v>
          </cell>
          <cell r="Q251" t="str">
            <v>rela</v>
          </cell>
          <cell r="S251"/>
          <cell r="T251" t="str">
            <v>full text</v>
          </cell>
          <cell r="U251" t="str">
            <v>serial</v>
          </cell>
          <cell r="V251" t="str">
            <v>P</v>
          </cell>
          <cell r="W251"/>
          <cell r="X251" t="str">
            <v>Brill</v>
          </cell>
        </row>
        <row r="252">
          <cell r="I252" t="str">
            <v>1871-0328</v>
          </cell>
          <cell r="J252">
            <v>2006</v>
          </cell>
          <cell r="K252">
            <v>1</v>
          </cell>
          <cell r="L252">
            <v>1</v>
          </cell>
          <cell r="M252">
            <v>2019</v>
          </cell>
          <cell r="N252">
            <v>14</v>
          </cell>
          <cell r="O252">
            <v>3</v>
          </cell>
          <cell r="P252" t="str">
            <v>https://brill.com/view/journals/rhrs/rhrs-overview.xml</v>
          </cell>
          <cell r="Q252" t="str">
            <v>rhrs</v>
          </cell>
          <cell r="S252"/>
          <cell r="T252" t="str">
            <v>full text</v>
          </cell>
          <cell r="U252" t="str">
            <v>serial</v>
          </cell>
          <cell r="V252" t="str">
            <v>P</v>
          </cell>
          <cell r="W252"/>
          <cell r="X252" t="str">
            <v>Brill</v>
          </cell>
        </row>
        <row r="253">
          <cell r="I253" t="str">
            <v>1569-1640</v>
          </cell>
          <cell r="J253">
            <v>2000</v>
          </cell>
          <cell r="K253">
            <v>30</v>
          </cell>
          <cell r="L253">
            <v>1</v>
          </cell>
          <cell r="M253">
            <v>2019</v>
          </cell>
          <cell r="N253">
            <v>49</v>
          </cell>
          <cell r="O253">
            <v>3</v>
          </cell>
          <cell r="P253" t="str">
            <v>https://brill.com/view/journals/rip/rip-overview.xml</v>
          </cell>
          <cell r="Q253" t="str">
            <v>rip</v>
          </cell>
          <cell r="S253"/>
          <cell r="T253" t="str">
            <v>full text</v>
          </cell>
          <cell r="U253" t="str">
            <v>serial</v>
          </cell>
          <cell r="V253" t="str">
            <v>P</v>
          </cell>
          <cell r="W253"/>
          <cell r="X253" t="str">
            <v>Brill</v>
          </cell>
        </row>
        <row r="254">
          <cell r="I254" t="str">
            <v>2165-9214</v>
          </cell>
          <cell r="J254">
            <v>2012</v>
          </cell>
          <cell r="K254">
            <v>1</v>
          </cell>
          <cell r="L254">
            <v>1</v>
          </cell>
          <cell r="M254">
            <v>2019</v>
          </cell>
          <cell r="N254">
            <v>8</v>
          </cell>
          <cell r="O254">
            <v>3</v>
          </cell>
          <cell r="P254" t="str">
            <v>https://brill.com/view/journals/rmdc/rmdc-overview.xml</v>
          </cell>
          <cell r="Q254" t="str">
            <v>rmdc</v>
          </cell>
          <cell r="S254"/>
          <cell r="T254" t="str">
            <v>full text</v>
          </cell>
          <cell r="U254" t="str">
            <v>serial</v>
          </cell>
          <cell r="V254" t="str">
            <v>P</v>
          </cell>
          <cell r="W254" t="str">
            <v>new at Brill</v>
          </cell>
          <cell r="X254" t="str">
            <v>Brill</v>
          </cell>
        </row>
        <row r="255">
          <cell r="I255" t="str">
            <v>2542-5374</v>
          </cell>
          <cell r="J255">
            <v>2018</v>
          </cell>
          <cell r="K255">
            <v>1</v>
          </cell>
          <cell r="L255">
            <v>1</v>
          </cell>
          <cell r="M255">
            <v>2019</v>
          </cell>
          <cell r="N255">
            <v>2</v>
          </cell>
          <cell r="O255">
            <v>4</v>
          </cell>
          <cell r="P255" t="str">
            <v>https://brill.com/view/journals/rpah/rpah-overview.xml</v>
          </cell>
          <cell r="Q255" t="str">
            <v>rpah</v>
          </cell>
          <cell r="S255"/>
          <cell r="T255" t="str">
            <v>full text</v>
          </cell>
          <cell r="U255" t="str">
            <v>serial</v>
          </cell>
          <cell r="V255" t="str">
            <v>P</v>
          </cell>
          <cell r="W255" t="str">
            <v>new title 2018, information on date first issue online will follow</v>
          </cell>
          <cell r="X255" t="str">
            <v>Brill</v>
          </cell>
        </row>
        <row r="256">
          <cell r="I256" t="str">
            <v>2468-4309</v>
          </cell>
          <cell r="J256">
            <v>2017</v>
          </cell>
          <cell r="K256">
            <v>1</v>
          </cell>
          <cell r="L256">
            <v>1</v>
          </cell>
          <cell r="M256">
            <v>2019</v>
          </cell>
          <cell r="N256">
            <v>3</v>
          </cell>
          <cell r="O256">
            <v>4</v>
          </cell>
          <cell r="P256" t="str">
            <v>https://brill.com/view/journals/rpal/rpal-overview.xml</v>
          </cell>
          <cell r="Q256" t="str">
            <v>rpal</v>
          </cell>
          <cell r="S256"/>
          <cell r="T256" t="str">
            <v>full text</v>
          </cell>
          <cell r="U256" t="str">
            <v>serial</v>
          </cell>
          <cell r="V256" t="str">
            <v>P</v>
          </cell>
          <cell r="W256"/>
          <cell r="X256" t="str">
            <v>Brill</v>
          </cell>
        </row>
        <row r="257">
          <cell r="I257" t="str">
            <v>2405-7657</v>
          </cell>
          <cell r="J257">
            <v>2016</v>
          </cell>
          <cell r="K257">
            <v>1</v>
          </cell>
          <cell r="L257">
            <v>1</v>
          </cell>
          <cell r="M257">
            <v>2019</v>
          </cell>
          <cell r="N257">
            <v>4</v>
          </cell>
          <cell r="O257">
            <v>4</v>
          </cell>
          <cell r="P257" t="str">
            <v>https://brill.com/view/journals/rpbi/rpbi-overview.xml</v>
          </cell>
          <cell r="Q257" t="str">
            <v>rpbi</v>
          </cell>
          <cell r="S257"/>
          <cell r="T257" t="str">
            <v>full text</v>
          </cell>
          <cell r="U257" t="str">
            <v>serial</v>
          </cell>
          <cell r="V257" t="str">
            <v>P</v>
          </cell>
          <cell r="W257" t="str">
            <v>new title 2016</v>
          </cell>
          <cell r="X257" t="str">
            <v>Brill</v>
          </cell>
        </row>
        <row r="258">
          <cell r="I258" t="str">
            <v>2405-6936</v>
          </cell>
          <cell r="J258">
            <v>2016</v>
          </cell>
          <cell r="K258">
            <v>1</v>
          </cell>
          <cell r="L258">
            <v>1</v>
          </cell>
          <cell r="M258">
            <v>2019</v>
          </cell>
          <cell r="N258">
            <v>4</v>
          </cell>
          <cell r="O258">
            <v>4</v>
          </cell>
          <cell r="P258" t="str">
            <v>https://brill.com/view/journals/rpbs/rpbs-overview.xml</v>
          </cell>
          <cell r="Q258" t="str">
            <v>rpbs</v>
          </cell>
          <cell r="S258"/>
          <cell r="T258" t="str">
            <v>full text</v>
          </cell>
          <cell r="U258" t="str">
            <v>serial</v>
          </cell>
          <cell r="V258" t="str">
            <v>P</v>
          </cell>
          <cell r="W258" t="str">
            <v>new title 2016</v>
          </cell>
          <cell r="X258" t="str">
            <v>Brill</v>
          </cell>
        </row>
        <row r="259">
          <cell r="I259" t="str">
            <v>2452-2031</v>
          </cell>
          <cell r="J259">
            <v>2017</v>
          </cell>
          <cell r="K259">
            <v>1</v>
          </cell>
          <cell r="L259">
            <v>1</v>
          </cell>
          <cell r="M259">
            <v>2019</v>
          </cell>
          <cell r="N259">
            <v>3</v>
          </cell>
          <cell r="O259">
            <v>2</v>
          </cell>
          <cell r="P259" t="str">
            <v>https://brill.com/view/journals/rpcd/rpcd-overview.xml</v>
          </cell>
          <cell r="Q259" t="str">
            <v>rpcd</v>
          </cell>
          <cell r="S259"/>
          <cell r="T259" t="str">
            <v>full text</v>
          </cell>
          <cell r="U259" t="str">
            <v>serial</v>
          </cell>
          <cell r="V259" t="str">
            <v>P</v>
          </cell>
          <cell r="W259" t="str">
            <v>new title 2017</v>
          </cell>
          <cell r="X259" t="str">
            <v>Brill</v>
          </cell>
        </row>
        <row r="260">
          <cell r="I260" t="str">
            <v>2589-2649</v>
          </cell>
          <cell r="J260">
            <v>2019</v>
          </cell>
          <cell r="K260">
            <v>1</v>
          </cell>
          <cell r="L260">
            <v>1</v>
          </cell>
          <cell r="M260">
            <v>2019</v>
          </cell>
          <cell r="N260">
            <v>1</v>
          </cell>
          <cell r="O260">
            <v>2</v>
          </cell>
          <cell r="P260" t="str">
            <v>https://brill.com/view/journals/rpcp/rpcp-overview.xml</v>
          </cell>
          <cell r="Q260" t="str">
            <v>rpcp</v>
          </cell>
          <cell r="S260"/>
          <cell r="T260" t="str">
            <v>full text</v>
          </cell>
          <cell r="U260" t="str">
            <v>serial</v>
          </cell>
          <cell r="V260" t="str">
            <v>P</v>
          </cell>
          <cell r="W260" t="str">
            <v>new title 2019</v>
          </cell>
          <cell r="X260" t="str">
            <v>Brill</v>
          </cell>
        </row>
        <row r="261">
          <cell r="I261" t="str">
            <v>2451-9529</v>
          </cell>
          <cell r="J261">
            <v>2016</v>
          </cell>
          <cell r="K261">
            <v>1</v>
          </cell>
          <cell r="L261">
            <v>1</v>
          </cell>
          <cell r="M261">
            <v>2019</v>
          </cell>
          <cell r="N261">
            <v>4</v>
          </cell>
          <cell r="O261">
            <v>2</v>
          </cell>
          <cell r="P261" t="str">
            <v>https://brill.com/view/journals/rpct/rpct-overview.xml</v>
          </cell>
          <cell r="Q261" t="str">
            <v>rpct</v>
          </cell>
          <cell r="S261"/>
          <cell r="T261" t="str">
            <v>full text</v>
          </cell>
          <cell r="U261" t="str">
            <v>serial</v>
          </cell>
          <cell r="V261" t="str">
            <v>P</v>
          </cell>
          <cell r="W261" t="str">
            <v>new title 2016</v>
          </cell>
          <cell r="X261" t="str">
            <v>Brill</v>
          </cell>
        </row>
        <row r="262">
          <cell r="I262" t="str">
            <v>2405-6006</v>
          </cell>
          <cell r="J262">
            <v>2016</v>
          </cell>
          <cell r="K262">
            <v>1</v>
          </cell>
          <cell r="L262">
            <v>1</v>
          </cell>
          <cell r="M262">
            <v>2019</v>
          </cell>
          <cell r="N262">
            <v>4</v>
          </cell>
          <cell r="O262">
            <v>4</v>
          </cell>
          <cell r="P262" t="str">
            <v>https://brill.com/view/journals/rpdf/rpdf-overview.xml</v>
          </cell>
          <cell r="Q262" t="str">
            <v>rpdf</v>
          </cell>
          <cell r="S262"/>
          <cell r="T262" t="str">
            <v>full text</v>
          </cell>
          <cell r="U262" t="str">
            <v>serial</v>
          </cell>
          <cell r="V262" t="str">
            <v>P</v>
          </cell>
          <cell r="W262" t="str">
            <v>new title 2016</v>
          </cell>
          <cell r="X262" t="str">
            <v>Brill</v>
          </cell>
        </row>
        <row r="263">
          <cell r="I263" t="str">
            <v>2405-8386</v>
          </cell>
          <cell r="J263">
            <v>2016</v>
          </cell>
          <cell r="K263">
            <v>1</v>
          </cell>
          <cell r="L263">
            <v>1</v>
          </cell>
          <cell r="M263">
            <v>2019</v>
          </cell>
          <cell r="N263">
            <v>4</v>
          </cell>
          <cell r="O263">
            <v>4</v>
          </cell>
          <cell r="P263" t="str">
            <v>https://brill.com/view/journals/rpfl/rpfl-overview.xml</v>
          </cell>
          <cell r="Q263" t="str">
            <v>rpfl</v>
          </cell>
          <cell r="S263"/>
          <cell r="T263" t="str">
            <v>full text</v>
          </cell>
          <cell r="U263" t="str">
            <v>serial</v>
          </cell>
          <cell r="V263" t="str">
            <v>P</v>
          </cell>
          <cell r="W263" t="str">
            <v>new title 2016</v>
          </cell>
          <cell r="X263" t="str">
            <v>Brill</v>
          </cell>
        </row>
        <row r="264">
          <cell r="I264" t="str">
            <v>2542-7865</v>
          </cell>
          <cell r="J264">
            <v>2018</v>
          </cell>
          <cell r="K264">
            <v>1</v>
          </cell>
          <cell r="L264">
            <v>1</v>
          </cell>
          <cell r="M264">
            <v>2019</v>
          </cell>
          <cell r="N264">
            <v>2</v>
          </cell>
          <cell r="O264">
            <v>1</v>
          </cell>
          <cell r="P264" t="str">
            <v>https://brill.com/view/journals/rpgh/rpgh-overview.xml</v>
          </cell>
          <cell r="Q264" t="str">
            <v>rpgh</v>
          </cell>
          <cell r="S264"/>
          <cell r="T264" t="str">
            <v>full text</v>
          </cell>
          <cell r="U264" t="str">
            <v>serial</v>
          </cell>
          <cell r="V264" t="str">
            <v>P</v>
          </cell>
          <cell r="W264" t="str">
            <v>new title 2018, information on date first issue online will follow</v>
          </cell>
          <cell r="X264" t="str">
            <v>Brill</v>
          </cell>
        </row>
        <row r="265">
          <cell r="I265" t="str">
            <v>2451-9227</v>
          </cell>
          <cell r="J265">
            <v>2016</v>
          </cell>
          <cell r="K265">
            <v>1</v>
          </cell>
          <cell r="L265">
            <v>1</v>
          </cell>
          <cell r="M265">
            <v>2019</v>
          </cell>
          <cell r="N265">
            <v>4</v>
          </cell>
          <cell r="O265">
            <v>2</v>
          </cell>
          <cell r="P265" t="str">
            <v>https://brill.com/view/journals/rpgp/rpgp-overview.xml</v>
          </cell>
          <cell r="Q265" t="str">
            <v>rpgp</v>
          </cell>
          <cell r="S265"/>
          <cell r="T265" t="str">
            <v>full text</v>
          </cell>
          <cell r="U265" t="str">
            <v>serial</v>
          </cell>
          <cell r="V265" t="str">
            <v>P</v>
          </cell>
          <cell r="W265" t="str">
            <v>new title 2016</v>
          </cell>
          <cell r="X265" t="str">
            <v>Brill</v>
          </cell>
        </row>
        <row r="266">
          <cell r="I266" t="str">
            <v>2405-5778</v>
          </cell>
          <cell r="J266">
            <v>2016</v>
          </cell>
          <cell r="K266">
            <v>1</v>
          </cell>
          <cell r="L266">
            <v>1</v>
          </cell>
          <cell r="M266">
            <v>2019</v>
          </cell>
          <cell r="N266">
            <v>3</v>
          </cell>
          <cell r="O266">
            <v>4</v>
          </cell>
          <cell r="P266" t="str">
            <v>https://brill.com/view/journals/rpia/rpia-overview.xml</v>
          </cell>
          <cell r="Q266" t="str">
            <v>rpia</v>
          </cell>
          <cell r="S266"/>
          <cell r="T266" t="str">
            <v>full text</v>
          </cell>
          <cell r="U266" t="str">
            <v>serial</v>
          </cell>
          <cell r="V266" t="str">
            <v>P</v>
          </cell>
          <cell r="W266" t="str">
            <v>new title 2016</v>
          </cell>
          <cell r="X266" t="str">
            <v>Brill</v>
          </cell>
        </row>
        <row r="267">
          <cell r="I267" t="str">
            <v>2589-7454</v>
          </cell>
          <cell r="J267">
            <v>2019</v>
          </cell>
          <cell r="K267">
            <v>1</v>
          </cell>
          <cell r="L267">
            <v>1</v>
          </cell>
          <cell r="M267">
            <v>2019</v>
          </cell>
          <cell r="N267">
            <v>1</v>
          </cell>
          <cell r="O267">
            <v>4</v>
          </cell>
          <cell r="P267" t="str">
            <v>https://brill.com/view/journals/rpjs/rpjs-overview.xml</v>
          </cell>
          <cell r="Q267" t="str">
            <v>rpjs</v>
          </cell>
          <cell r="S267"/>
          <cell r="T267" t="str">
            <v>full text</v>
          </cell>
          <cell r="U267" t="str">
            <v>serial</v>
          </cell>
          <cell r="V267" t="str">
            <v>P</v>
          </cell>
          <cell r="W267" t="str">
            <v>new title 2019</v>
          </cell>
          <cell r="X267" t="str">
            <v>Brill</v>
          </cell>
        </row>
        <row r="268">
          <cell r="I268" t="str">
            <v>2468-2993</v>
          </cell>
          <cell r="J268">
            <v>2017</v>
          </cell>
          <cell r="K268">
            <v>1</v>
          </cell>
          <cell r="L268">
            <v>1</v>
          </cell>
          <cell r="M268">
            <v>2019</v>
          </cell>
          <cell r="N268">
            <v>3</v>
          </cell>
          <cell r="O268">
            <v>4</v>
          </cell>
          <cell r="P268" t="str">
            <v>https://brill.com/view/journals/rplr/rplr-overview.xml</v>
          </cell>
          <cell r="Q268" t="str">
            <v>rplr</v>
          </cell>
          <cell r="S268"/>
          <cell r="T268" t="str">
            <v>full text</v>
          </cell>
          <cell r="U268" t="str">
            <v>serial</v>
          </cell>
          <cell r="V268" t="str">
            <v>P</v>
          </cell>
          <cell r="W268" t="str">
            <v>new title 2017</v>
          </cell>
          <cell r="X268" t="str">
            <v>Brill</v>
          </cell>
        </row>
        <row r="269">
          <cell r="I269" t="str">
            <v>2451-9359</v>
          </cell>
          <cell r="J269">
            <v>2016</v>
          </cell>
          <cell r="K269">
            <v>1</v>
          </cell>
          <cell r="L269">
            <v>1</v>
          </cell>
          <cell r="M269">
            <v>2019</v>
          </cell>
          <cell r="N269">
            <v>3</v>
          </cell>
          <cell r="O269">
            <v>4</v>
          </cell>
          <cell r="P269" t="str">
            <v>https://brill.com/view/journals/rpls/rpls-overview.xml</v>
          </cell>
          <cell r="Q269" t="str">
            <v>rpls</v>
          </cell>
          <cell r="S269"/>
          <cell r="T269" t="str">
            <v>full text</v>
          </cell>
          <cell r="U269" t="str">
            <v>serial</v>
          </cell>
          <cell r="V269" t="str">
            <v>P</v>
          </cell>
          <cell r="W269" t="str">
            <v>new title 2016</v>
          </cell>
          <cell r="X269" t="str">
            <v>Brill</v>
          </cell>
        </row>
        <row r="270">
          <cell r="I270" t="str">
            <v>2452-2058</v>
          </cell>
          <cell r="J270">
            <v>2018</v>
          </cell>
          <cell r="K270">
            <v>1</v>
          </cell>
          <cell r="L270">
            <v>1</v>
          </cell>
          <cell r="M270">
            <v>2019</v>
          </cell>
          <cell r="N270">
            <v>2</v>
          </cell>
          <cell r="O270">
            <v>4</v>
          </cell>
          <cell r="P270" t="str">
            <v>https://brill.com/view/journals/rplt/rplt-overview.xml</v>
          </cell>
          <cell r="Q270" t="str">
            <v>rplt</v>
          </cell>
          <cell r="S270"/>
          <cell r="T270" t="str">
            <v>full text</v>
          </cell>
          <cell r="U270" t="str">
            <v>serial</v>
          </cell>
          <cell r="V270" t="str">
            <v>P</v>
          </cell>
          <cell r="W270" t="str">
            <v>new title 2018, information on date first issue online will follow</v>
          </cell>
          <cell r="X270" t="str">
            <v>Brill</v>
          </cell>
        </row>
        <row r="271">
          <cell r="I271" t="str">
            <v>2589-3963</v>
          </cell>
          <cell r="J271">
            <v>2019</v>
          </cell>
          <cell r="K271">
            <v>1</v>
          </cell>
          <cell r="L271">
            <v>1</v>
          </cell>
          <cell r="M271">
            <v>2019</v>
          </cell>
          <cell r="N271">
            <v>1</v>
          </cell>
          <cell r="O271">
            <v>2</v>
          </cell>
          <cell r="P271" t="str">
            <v>https://brill.com/view/journals/rpmh/rpmh-overview.xml</v>
          </cell>
          <cell r="Q271" t="str">
            <v>rpmh</v>
          </cell>
          <cell r="S271"/>
          <cell r="T271" t="str">
            <v>full text</v>
          </cell>
          <cell r="U271" t="str">
            <v>serial</v>
          </cell>
          <cell r="V271" t="str">
            <v>P</v>
          </cell>
          <cell r="W271" t="str">
            <v>new title 2019</v>
          </cell>
          <cell r="X271" t="str">
            <v>Brill</v>
          </cell>
        </row>
        <row r="272">
          <cell r="I272" t="str">
            <v>2352-877x</v>
          </cell>
          <cell r="J272">
            <v>2016</v>
          </cell>
          <cell r="K272">
            <v>1</v>
          </cell>
          <cell r="L272">
            <v>1</v>
          </cell>
          <cell r="M272">
            <v>2019</v>
          </cell>
          <cell r="N272">
            <v>3</v>
          </cell>
          <cell r="O272">
            <v>4</v>
          </cell>
          <cell r="P272" t="str">
            <v>https://brill.com/view/journals/rpms/rpms-overview.xml</v>
          </cell>
          <cell r="Q272" t="str">
            <v>rpms</v>
          </cell>
          <cell r="S272"/>
          <cell r="T272" t="str">
            <v>full text</v>
          </cell>
          <cell r="U272" t="str">
            <v>serial</v>
          </cell>
          <cell r="V272" t="str">
            <v>P</v>
          </cell>
          <cell r="W272" t="str">
            <v>new title 2016</v>
          </cell>
          <cell r="X272" t="str">
            <v>Brill</v>
          </cell>
        </row>
        <row r="273">
          <cell r="I273" t="str">
            <v>2589-4439</v>
          </cell>
          <cell r="J273">
            <v>2019</v>
          </cell>
          <cell r="K273">
            <v>1</v>
          </cell>
          <cell r="L273">
            <v>1</v>
          </cell>
          <cell r="M273">
            <v>2019</v>
          </cell>
          <cell r="N273">
            <v>1</v>
          </cell>
          <cell r="O273">
            <v>2</v>
          </cell>
          <cell r="P273" t="str">
            <v>https://brill.com/view/journals/rppc/rppc-overview.xml</v>
          </cell>
          <cell r="Q273" t="str">
            <v>rppc</v>
          </cell>
          <cell r="S273"/>
          <cell r="T273" t="str">
            <v>full text</v>
          </cell>
          <cell r="U273" t="str">
            <v>serial</v>
          </cell>
          <cell r="V273" t="str">
            <v>P</v>
          </cell>
          <cell r="W273" t="str">
            <v>new title 2019</v>
          </cell>
          <cell r="X273" t="str">
            <v>Brill</v>
          </cell>
        </row>
        <row r="274">
          <cell r="I274" t="str">
            <v>2542-498x</v>
          </cell>
          <cell r="J274">
            <v>2018</v>
          </cell>
          <cell r="K274">
            <v>1</v>
          </cell>
          <cell r="L274">
            <v>1</v>
          </cell>
          <cell r="M274">
            <v>2019</v>
          </cell>
          <cell r="N274">
            <v>2</v>
          </cell>
          <cell r="O274">
            <v>4</v>
          </cell>
          <cell r="P274" t="str">
            <v>https://brill.com/view/journals/rpqs/rpqs-overview.xml</v>
          </cell>
          <cell r="Q274" t="str">
            <v>rpqs</v>
          </cell>
          <cell r="S274"/>
          <cell r="T274" t="str">
            <v>full text</v>
          </cell>
          <cell r="U274" t="str">
            <v>serial</v>
          </cell>
          <cell r="V274" t="str">
            <v>P</v>
          </cell>
          <cell r="W274"/>
          <cell r="X274" t="str">
            <v>Brill</v>
          </cell>
        </row>
        <row r="275">
          <cell r="I275" t="str">
            <v>2468-8878</v>
          </cell>
          <cell r="J275">
            <v>2017</v>
          </cell>
          <cell r="K275">
            <v>1</v>
          </cell>
          <cell r="L275">
            <v>1</v>
          </cell>
          <cell r="M275">
            <v>2019</v>
          </cell>
          <cell r="N275">
            <v>3</v>
          </cell>
          <cell r="O275">
            <v>4</v>
          </cell>
          <cell r="P275" t="str">
            <v>https://brill.com/view/journals/rpra/rpra-overview.xml</v>
          </cell>
          <cell r="Q275" t="str">
            <v>rpra</v>
          </cell>
          <cell r="S275"/>
          <cell r="T275" t="str">
            <v>full text</v>
          </cell>
          <cell r="U275" t="str">
            <v>serial</v>
          </cell>
          <cell r="V275" t="str">
            <v>P</v>
          </cell>
          <cell r="W275"/>
          <cell r="X275" t="str">
            <v>Brill</v>
          </cell>
        </row>
        <row r="276">
          <cell r="I276" t="str">
            <v>2589-5303</v>
          </cell>
          <cell r="J276">
            <v>2019</v>
          </cell>
          <cell r="K276">
            <v>1</v>
          </cell>
          <cell r="L276">
            <v>1</v>
          </cell>
          <cell r="M276">
            <v>2019</v>
          </cell>
          <cell r="N276">
            <v>1</v>
          </cell>
          <cell r="O276">
            <v>2</v>
          </cell>
          <cell r="P276" t="str">
            <v>https://brill.com/view/journals/rpre/rpre-overview.xml</v>
          </cell>
          <cell r="Q276" t="str">
            <v>rpre</v>
          </cell>
          <cell r="S276"/>
          <cell r="T276" t="str">
            <v>full text</v>
          </cell>
          <cell r="U276" t="str">
            <v>serial</v>
          </cell>
          <cell r="V276" t="str">
            <v>P</v>
          </cell>
          <cell r="W276" t="str">
            <v>new title 2019</v>
          </cell>
          <cell r="X276" t="str">
            <v>Brill</v>
          </cell>
        </row>
        <row r="277">
          <cell r="I277" t="str">
            <v>2589-5850</v>
          </cell>
          <cell r="J277">
            <v>2019</v>
          </cell>
          <cell r="K277">
            <v>1</v>
          </cell>
          <cell r="L277">
            <v>1</v>
          </cell>
          <cell r="M277">
            <v>2019</v>
          </cell>
          <cell r="N277">
            <v>1</v>
          </cell>
          <cell r="O277">
            <v>2</v>
          </cell>
          <cell r="P277" t="str">
            <v>https://brill.com/view/journals/rprp/rprp-overview.xml</v>
          </cell>
          <cell r="Q277" t="str">
            <v>rprp</v>
          </cell>
          <cell r="S277"/>
          <cell r="T277" t="str">
            <v>full text</v>
          </cell>
          <cell r="U277" t="str">
            <v>serial</v>
          </cell>
          <cell r="V277" t="str">
            <v>P</v>
          </cell>
          <cell r="W277" t="str">
            <v>new title 2019</v>
          </cell>
          <cell r="X277" t="str">
            <v>Brill</v>
          </cell>
        </row>
        <row r="278">
          <cell r="I278" t="str">
            <v>2468-5569</v>
          </cell>
          <cell r="J278">
            <v>2018</v>
          </cell>
          <cell r="K278">
            <v>1</v>
          </cell>
          <cell r="L278">
            <v>1</v>
          </cell>
          <cell r="M278">
            <v>2019</v>
          </cell>
          <cell r="N278">
            <v>2</v>
          </cell>
          <cell r="O278">
            <v>1</v>
          </cell>
          <cell r="P278" t="str">
            <v>https://brill.com/view/journals/rpsr/rpsr-overview.xml</v>
          </cell>
          <cell r="Q278" t="str">
            <v>rpsr</v>
          </cell>
          <cell r="S278"/>
          <cell r="T278" t="str">
            <v>full text</v>
          </cell>
          <cell r="U278" t="str">
            <v>serial</v>
          </cell>
          <cell r="V278" t="str">
            <v>P</v>
          </cell>
          <cell r="W278" t="str">
            <v>new title 2018, information on date first issue online will follow</v>
          </cell>
          <cell r="X278" t="str">
            <v>Brill</v>
          </cell>
        </row>
        <row r="279">
          <cell r="I279" t="str">
            <v>2589-7128</v>
          </cell>
          <cell r="J279">
            <v>2019</v>
          </cell>
          <cell r="K279">
            <v>1</v>
          </cell>
          <cell r="L279">
            <v>1</v>
          </cell>
          <cell r="M279">
            <v>2019</v>
          </cell>
          <cell r="N279">
            <v>1</v>
          </cell>
          <cell r="O279">
            <v>2</v>
          </cell>
          <cell r="P279" t="str">
            <v>https://brill.com/view/journals/rpsy/rpsy-overview.xml</v>
          </cell>
          <cell r="Q279" t="str">
            <v>rpsy</v>
          </cell>
          <cell r="S279"/>
          <cell r="T279" t="str">
            <v>full text</v>
          </cell>
          <cell r="U279" t="str">
            <v>serial</v>
          </cell>
          <cell r="V279" t="str">
            <v>P</v>
          </cell>
          <cell r="W279" t="str">
            <v>new title 2019</v>
          </cell>
          <cell r="X279" t="str">
            <v>Brill</v>
          </cell>
        </row>
        <row r="280">
          <cell r="I280" t="str">
            <v>2468-0931</v>
          </cell>
          <cell r="J280">
            <v>2017</v>
          </cell>
          <cell r="K280">
            <v>1</v>
          </cell>
          <cell r="L280">
            <v>1</v>
          </cell>
          <cell r="M280">
            <v>2019</v>
          </cell>
          <cell r="N280">
            <v>3</v>
          </cell>
          <cell r="O280">
            <v>4</v>
          </cell>
          <cell r="P280" t="str">
            <v>https://brill.com/view/journals/rptc/rptc-overview.xml</v>
          </cell>
          <cell r="Q280" t="str">
            <v>rptc</v>
          </cell>
          <cell r="S280"/>
          <cell r="T280" t="str">
            <v>full text</v>
          </cell>
          <cell r="U280" t="str">
            <v>serial</v>
          </cell>
          <cell r="V280" t="str">
            <v>P</v>
          </cell>
          <cell r="W280" t="str">
            <v>new title 2017</v>
          </cell>
          <cell r="X280" t="str">
            <v>Brill</v>
          </cell>
        </row>
        <row r="281">
          <cell r="I281" t="str">
            <v>2468-3493</v>
          </cell>
          <cell r="J281">
            <v>2017</v>
          </cell>
          <cell r="K281">
            <v>1</v>
          </cell>
          <cell r="L281">
            <v>1</v>
          </cell>
          <cell r="M281">
            <v>2019</v>
          </cell>
          <cell r="N281">
            <v>3</v>
          </cell>
          <cell r="O281">
            <v>4</v>
          </cell>
          <cell r="P281" t="str">
            <v>https://brill.com/view/journals/rpth/rpth-overview.xml</v>
          </cell>
          <cell r="Q281" t="str">
            <v>rpth</v>
          </cell>
          <cell r="S281"/>
          <cell r="T281" t="str">
            <v>full text</v>
          </cell>
          <cell r="U281" t="str">
            <v>serial</v>
          </cell>
          <cell r="V281" t="str">
            <v>P</v>
          </cell>
          <cell r="W281" t="str">
            <v>new title 2017</v>
          </cell>
          <cell r="X281" t="str">
            <v>Brill</v>
          </cell>
        </row>
        <row r="282">
          <cell r="I282" t="str">
            <v>2589-8807</v>
          </cell>
          <cell r="J282">
            <v>2019</v>
          </cell>
          <cell r="K282">
            <v>1</v>
          </cell>
          <cell r="L282">
            <v>1</v>
          </cell>
          <cell r="M282">
            <v>2019</v>
          </cell>
          <cell r="N282">
            <v>1</v>
          </cell>
          <cell r="O282">
            <v>2</v>
          </cell>
          <cell r="P282" t="str">
            <v>https://brill.com/view/journals/rptt/rptt-overview.xml</v>
          </cell>
          <cell r="Q282" t="str">
            <v>rptt</v>
          </cell>
          <cell r="S282"/>
          <cell r="T282" t="str">
            <v>full text</v>
          </cell>
          <cell r="U282" t="str">
            <v>serial</v>
          </cell>
          <cell r="V282" t="str">
            <v>P</v>
          </cell>
          <cell r="W282" t="str">
            <v>new title 2019</v>
          </cell>
          <cell r="X282" t="str">
            <v>Brill</v>
          </cell>
        </row>
        <row r="283">
          <cell r="I283" t="str">
            <v>2352-9369</v>
          </cell>
          <cell r="J283">
            <v>2016</v>
          </cell>
          <cell r="K283">
            <v>1</v>
          </cell>
          <cell r="L283">
            <v>1</v>
          </cell>
          <cell r="M283">
            <v>2019</v>
          </cell>
          <cell r="N283">
            <v>4</v>
          </cell>
          <cell r="O283">
            <v>4</v>
          </cell>
          <cell r="P283" t="str">
            <v>https://brill.com/view/journals/rpwl/rpwl-overview.xml</v>
          </cell>
          <cell r="Q283" t="str">
            <v>rpwl</v>
          </cell>
          <cell r="S283"/>
          <cell r="T283" t="str">
            <v>full text</v>
          </cell>
          <cell r="U283" t="str">
            <v>serial</v>
          </cell>
          <cell r="V283" t="str">
            <v>P</v>
          </cell>
          <cell r="W283" t="str">
            <v>new title 2016</v>
          </cell>
          <cell r="X283" t="str">
            <v>Brill</v>
          </cell>
        </row>
        <row r="284">
          <cell r="I284" t="str">
            <v>2214-3955</v>
          </cell>
          <cell r="J284">
            <v>2014</v>
          </cell>
          <cell r="K284">
            <v>1</v>
          </cell>
          <cell r="L284">
            <v>1</v>
          </cell>
          <cell r="M284">
            <v>2019</v>
          </cell>
          <cell r="N284">
            <v>6</v>
          </cell>
          <cell r="O284">
            <v>2</v>
          </cell>
          <cell r="P284" t="str">
            <v>https://brill.com/view/journals/rrcs/rrcs-overview.xml</v>
          </cell>
          <cell r="Q284" t="str">
            <v>rrcs</v>
          </cell>
          <cell r="S284"/>
          <cell r="T284" t="str">
            <v>full text</v>
          </cell>
          <cell r="U284" t="str">
            <v>serial</v>
          </cell>
          <cell r="V284" t="str">
            <v>P</v>
          </cell>
          <cell r="W284" t="str">
            <v>new title 2014</v>
          </cell>
          <cell r="X284" t="str">
            <v>Brill</v>
          </cell>
        </row>
        <row r="285">
          <cell r="I285" t="str">
            <v>1570-0704</v>
          </cell>
          <cell r="J285">
            <v>2000</v>
          </cell>
          <cell r="K285">
            <v>3</v>
          </cell>
          <cell r="L285">
            <v>1</v>
          </cell>
          <cell r="M285">
            <v>2019</v>
          </cell>
          <cell r="N285">
            <v>22</v>
          </cell>
          <cell r="O285">
            <v>2</v>
          </cell>
          <cell r="P285" t="str">
            <v>https://brill.com/view/journals/rrj/rrj-overview.xml</v>
          </cell>
          <cell r="Q285" t="str">
            <v>rrj</v>
          </cell>
          <cell r="S285"/>
          <cell r="T285" t="str">
            <v>full text</v>
          </cell>
          <cell r="U285" t="str">
            <v>serial</v>
          </cell>
          <cell r="V285" t="str">
            <v>P</v>
          </cell>
          <cell r="W285"/>
          <cell r="X285" t="str">
            <v>Brill</v>
          </cell>
        </row>
        <row r="286">
          <cell r="I286" t="str">
            <v>1574-3012</v>
          </cell>
          <cell r="J286">
            <v>2000</v>
          </cell>
          <cell r="K286">
            <v>7</v>
          </cell>
          <cell r="L286">
            <v>1</v>
          </cell>
          <cell r="M286">
            <v>2019</v>
          </cell>
          <cell r="N286">
            <v>26</v>
          </cell>
          <cell r="O286">
            <v>4</v>
          </cell>
          <cell r="P286" t="str">
            <v>https://brill.com/view/journals/rt/rt-overview.xml</v>
          </cell>
          <cell r="Q286" t="str">
            <v>rt</v>
          </cell>
          <cell r="S286"/>
          <cell r="T286" t="str">
            <v>full text</v>
          </cell>
          <cell r="U286" t="str">
            <v>serial</v>
          </cell>
          <cell r="V286" t="str">
            <v>P</v>
          </cell>
          <cell r="W286"/>
          <cell r="X286" t="str">
            <v>Brill</v>
          </cell>
        </row>
        <row r="287">
          <cell r="I287" t="str">
            <v>1876-3316</v>
          </cell>
          <cell r="J287">
            <v>2000</v>
          </cell>
          <cell r="K287">
            <v>27</v>
          </cell>
          <cell r="L287">
            <v>1</v>
          </cell>
          <cell r="M287">
            <v>2019</v>
          </cell>
          <cell r="N287">
            <v>46</v>
          </cell>
          <cell r="O287">
            <v>4</v>
          </cell>
          <cell r="P287" t="str">
            <v>https://brill.com/view/journals/ruhi/ruhi-overview.xml</v>
          </cell>
          <cell r="Q287" t="str">
            <v>ruhi</v>
          </cell>
          <cell r="S287"/>
          <cell r="T287" t="str">
            <v>full text</v>
          </cell>
          <cell r="U287" t="str">
            <v>serial</v>
          </cell>
          <cell r="V287" t="str">
            <v>P</v>
          </cell>
          <cell r="W287"/>
          <cell r="X287" t="str">
            <v>Brill</v>
          </cell>
        </row>
        <row r="288">
          <cell r="I288" t="str">
            <v>2451-8921</v>
          </cell>
          <cell r="J288">
            <v>2016</v>
          </cell>
          <cell r="K288">
            <v>1</v>
          </cell>
          <cell r="L288">
            <v>1</v>
          </cell>
          <cell r="M288">
            <v>2019</v>
          </cell>
          <cell r="N288">
            <v>4</v>
          </cell>
          <cell r="O288">
            <v>4</v>
          </cell>
          <cell r="P288" t="str">
            <v>https://brill.com/view/journals/rupo/rupo-overview.xml</v>
          </cell>
          <cell r="Q288" t="str">
            <v>rupo</v>
          </cell>
          <cell r="S288"/>
          <cell r="T288" t="str">
            <v>full text</v>
          </cell>
          <cell r="U288" t="str">
            <v>serial</v>
          </cell>
          <cell r="V288" t="str">
            <v>P</v>
          </cell>
          <cell r="W288" t="str">
            <v>new title 2016</v>
          </cell>
          <cell r="X288" t="str">
            <v>Brill</v>
          </cell>
        </row>
        <row r="289">
          <cell r="I289" t="str">
            <v>2542-5552</v>
          </cell>
          <cell r="J289">
            <v>2018</v>
          </cell>
          <cell r="K289">
            <v>1</v>
          </cell>
          <cell r="L289">
            <v>1</v>
          </cell>
          <cell r="M289">
            <v>2019</v>
          </cell>
          <cell r="N289">
            <v>2</v>
          </cell>
          <cell r="O289">
            <v>2</v>
          </cell>
          <cell r="P289" t="str">
            <v>https://brill.com/view/journals/saih/saih-overview.xml</v>
          </cell>
          <cell r="Q289" t="str">
            <v>saih</v>
          </cell>
          <cell r="S289"/>
          <cell r="T289" t="str">
            <v>full text</v>
          </cell>
          <cell r="U289" t="str">
            <v>serial</v>
          </cell>
          <cell r="V289" t="str">
            <v>P</v>
          </cell>
          <cell r="W289" t="str">
            <v>new title 2018, information on date first issue online will follow</v>
          </cell>
          <cell r="X289" t="str">
            <v>Brill</v>
          </cell>
        </row>
        <row r="290">
          <cell r="I290" t="str">
            <v>1875-7405</v>
          </cell>
          <cell r="J290">
            <v>2000</v>
          </cell>
          <cell r="K290">
            <v>9</v>
          </cell>
          <cell r="L290">
            <v>1</v>
          </cell>
          <cell r="M290">
            <v>2019</v>
          </cell>
          <cell r="N290">
            <v>31</v>
          </cell>
          <cell r="O290">
            <v>2</v>
          </cell>
          <cell r="P290" t="str">
            <v>https://brill.com/view/journals/sbt/sbt-overview.xml</v>
          </cell>
          <cell r="Q290" t="str">
            <v>sbt</v>
          </cell>
          <cell r="S290"/>
          <cell r="T290" t="str">
            <v>full text</v>
          </cell>
          <cell r="U290" t="str">
            <v>serial</v>
          </cell>
          <cell r="V290" t="str">
            <v>P</v>
          </cell>
          <cell r="W290" t="str">
            <v>Brill | Rodopi - continuation of book series, new from 2016</v>
          </cell>
          <cell r="X290" t="str">
            <v>Brill</v>
          </cell>
        </row>
        <row r="291">
          <cell r="I291" t="str">
            <v>1817-7565</v>
          </cell>
          <cell r="J291">
            <v>2005</v>
          </cell>
          <cell r="K291">
            <v>1</v>
          </cell>
          <cell r="L291">
            <v>1</v>
          </cell>
          <cell r="M291">
            <v>2019</v>
          </cell>
          <cell r="N291">
            <v>15</v>
          </cell>
          <cell r="O291">
            <v>1</v>
          </cell>
          <cell r="P291" t="str">
            <v>https://brill.com/view/journals/scri/scri-overview.xml</v>
          </cell>
          <cell r="Q291" t="str">
            <v>scri</v>
          </cell>
          <cell r="S291"/>
          <cell r="T291" t="str">
            <v>full text</v>
          </cell>
          <cell r="U291" t="str">
            <v>serial</v>
          </cell>
          <cell r="V291" t="str">
            <v>F</v>
          </cell>
          <cell r="W291" t="str">
            <v>new at Brill 2015</v>
          </cell>
          <cell r="X291" t="str">
            <v>Brill</v>
          </cell>
        </row>
        <row r="292">
          <cell r="I292" t="str">
            <v>2589-7616</v>
          </cell>
          <cell r="J292">
            <v>2019</v>
          </cell>
          <cell r="K292">
            <v>30</v>
          </cell>
          <cell r="L292">
            <v>1</v>
          </cell>
          <cell r="M292">
            <v>2019</v>
          </cell>
          <cell r="N292">
            <v>30</v>
          </cell>
          <cell r="O292">
            <v>2</v>
          </cell>
          <cell r="P292" t="str">
            <v>https://brill.com/view/journals/sdbs/sdbs-overview.xml</v>
          </cell>
          <cell r="Q292" t="str">
            <v>sdbs</v>
          </cell>
          <cell r="S292"/>
          <cell r="T292" t="str">
            <v>full text</v>
          </cell>
          <cell r="U292" t="str">
            <v>serial</v>
          </cell>
          <cell r="V292" t="str">
            <v>P</v>
          </cell>
          <cell r="W292" t="str">
            <v>new title 2019, take-over journal</v>
          </cell>
          <cell r="X292" t="str">
            <v>Brill</v>
          </cell>
        </row>
        <row r="293">
          <cell r="I293" t="str">
            <v>2589-2525</v>
          </cell>
          <cell r="J293">
            <v>2019</v>
          </cell>
          <cell r="K293">
            <v>1</v>
          </cell>
          <cell r="L293">
            <v>1</v>
          </cell>
          <cell r="M293">
            <v>2019</v>
          </cell>
          <cell r="N293">
            <v>1</v>
          </cell>
          <cell r="O293">
            <v>2</v>
          </cell>
          <cell r="P293" t="str">
            <v>https://brill.com/view/journals/secu/secu-overview.xml</v>
          </cell>
          <cell r="Q293" t="str">
            <v>secu</v>
          </cell>
          <cell r="S293"/>
          <cell r="T293" t="str">
            <v>full text</v>
          </cell>
          <cell r="U293" t="str">
            <v>serial</v>
          </cell>
          <cell r="V293" t="str">
            <v>P</v>
          </cell>
          <cell r="W293" t="str">
            <v>new title 2019</v>
          </cell>
          <cell r="X293" t="str">
            <v>Brill</v>
          </cell>
        </row>
        <row r="294">
          <cell r="I294" t="str">
            <v>1876-3332</v>
          </cell>
          <cell r="J294">
            <v>2002</v>
          </cell>
          <cell r="K294">
            <v>29</v>
          </cell>
          <cell r="L294">
            <v>1</v>
          </cell>
          <cell r="M294">
            <v>2019</v>
          </cell>
          <cell r="N294">
            <v>43</v>
          </cell>
          <cell r="O294">
            <v>3</v>
          </cell>
          <cell r="P294" t="str">
            <v>https://brill.com/view/journals/seeu/seeu-overview.xml</v>
          </cell>
          <cell r="Q294" t="str">
            <v>seeu</v>
          </cell>
          <cell r="S294"/>
          <cell r="T294" t="str">
            <v>full text</v>
          </cell>
          <cell r="U294" t="str">
            <v>serial</v>
          </cell>
          <cell r="V294" t="str">
            <v>P</v>
          </cell>
          <cell r="W294"/>
          <cell r="X294" t="str">
            <v>Brill</v>
          </cell>
        </row>
        <row r="295">
          <cell r="I295" t="str">
            <v>1875-0230</v>
          </cell>
          <cell r="J295">
            <v>2008</v>
          </cell>
          <cell r="K295">
            <v>19</v>
          </cell>
          <cell r="L295">
            <v>1</v>
          </cell>
          <cell r="M295">
            <v>2019</v>
          </cell>
          <cell r="N295">
            <v>29</v>
          </cell>
          <cell r="O295">
            <v>2</v>
          </cell>
          <cell r="P295" t="str">
            <v>https://brill.com/view/journals/shrs/shrs-overview.xml</v>
          </cell>
          <cell r="Q295" t="str">
            <v>shrs</v>
          </cell>
          <cell r="S295"/>
          <cell r="T295" t="str">
            <v>full text</v>
          </cell>
          <cell r="U295" t="str">
            <v>serial</v>
          </cell>
          <cell r="V295" t="str">
            <v>P</v>
          </cell>
          <cell r="W295" t="str">
            <v>continuation of Helsinki Monitor, continued as Security and Human Rights</v>
          </cell>
          <cell r="X295" t="str">
            <v>Brill</v>
          </cell>
        </row>
        <row r="296">
          <cell r="I296" t="str">
            <v>1571-814x</v>
          </cell>
          <cell r="J296">
            <v>2000</v>
          </cell>
          <cell r="K296">
            <v>11</v>
          </cell>
          <cell r="L296">
            <v>1</v>
          </cell>
          <cell r="M296">
            <v>2007</v>
          </cell>
          <cell r="N296">
            <v>19</v>
          </cell>
          <cell r="O296">
            <v>4</v>
          </cell>
          <cell r="P296" t="str">
            <v>https://brill.com/view/journals/hels/hels-overview.xml</v>
          </cell>
          <cell r="Q296" t="str">
            <v>hels</v>
          </cell>
          <cell r="S296"/>
          <cell r="T296" t="str">
            <v>full text</v>
          </cell>
          <cell r="U296" t="str">
            <v>serial</v>
          </cell>
          <cell r="V296" t="str">
            <v>P</v>
          </cell>
          <cell r="W296" t="str">
            <v>continued as Security and Human Rights</v>
          </cell>
          <cell r="X296" t="str">
            <v>Brill</v>
          </cell>
        </row>
        <row r="297">
          <cell r="I297" t="str">
            <v>1958-5705</v>
          </cell>
          <cell r="J297">
            <v>2011</v>
          </cell>
          <cell r="K297">
            <v>106</v>
          </cell>
          <cell r="L297">
            <v>1</v>
          </cell>
          <cell r="M297">
            <v>2019</v>
          </cell>
          <cell r="N297">
            <v>114</v>
          </cell>
          <cell r="O297">
            <v>3</v>
          </cell>
          <cell r="P297" t="str">
            <v>https://brill.com/view/journals/si/si-overview.xml</v>
          </cell>
          <cell r="Q297" t="str">
            <v>si</v>
          </cell>
          <cell r="S297"/>
          <cell r="T297" t="str">
            <v>full text</v>
          </cell>
          <cell r="U297" t="str">
            <v>serial</v>
          </cell>
          <cell r="V297" t="str">
            <v>P</v>
          </cell>
          <cell r="W297"/>
          <cell r="X297" t="str">
            <v>Brill</v>
          </cell>
        </row>
        <row r="298">
          <cell r="I298" t="str">
            <v>2210-5700</v>
          </cell>
          <cell r="J298">
            <v>2011</v>
          </cell>
          <cell r="K298">
            <v>1</v>
          </cell>
          <cell r="L298">
            <v>1</v>
          </cell>
          <cell r="M298">
            <v>2019</v>
          </cell>
          <cell r="N298">
            <v>9</v>
          </cell>
          <cell r="O298">
            <v>4</v>
          </cell>
          <cell r="P298" t="str">
            <v>https://brill.com/view/journals/skep/skep-overview.xml</v>
          </cell>
          <cell r="Q298" t="str">
            <v>skep</v>
          </cell>
          <cell r="S298"/>
          <cell r="T298" t="str">
            <v>full text</v>
          </cell>
          <cell r="U298" t="str">
            <v>serial</v>
          </cell>
          <cell r="V298" t="str">
            <v>P</v>
          </cell>
          <cell r="W298"/>
          <cell r="X298" t="str">
            <v>Brill</v>
          </cell>
        </row>
        <row r="299">
          <cell r="I299" t="str">
            <v>1568-5306</v>
          </cell>
          <cell r="J299">
            <v>2000</v>
          </cell>
          <cell r="K299">
            <v>8</v>
          </cell>
          <cell r="L299">
            <v>1</v>
          </cell>
          <cell r="M299">
            <v>2019</v>
          </cell>
          <cell r="N299">
            <v>27</v>
          </cell>
          <cell r="O299">
            <v>7</v>
          </cell>
          <cell r="P299" t="str">
            <v>https://brill.com/view/journals/soan/soan-overview.xml</v>
          </cell>
          <cell r="Q299" t="str">
            <v>soan</v>
          </cell>
          <cell r="S299"/>
          <cell r="T299" t="str">
            <v>full text</v>
          </cell>
          <cell r="U299" t="str">
            <v>serial</v>
          </cell>
          <cell r="V299" t="str">
            <v>P</v>
          </cell>
          <cell r="W299"/>
          <cell r="X299" t="str">
            <v>Brill</v>
          </cell>
        </row>
        <row r="300">
          <cell r="I300" t="str">
            <v>2213-1418</v>
          </cell>
          <cell r="J300">
            <v>2013</v>
          </cell>
          <cell r="K300">
            <v>1</v>
          </cell>
          <cell r="L300">
            <v>1</v>
          </cell>
          <cell r="M300">
            <v>2019</v>
          </cell>
          <cell r="N300">
            <v>7</v>
          </cell>
          <cell r="O300">
            <v>4</v>
          </cell>
          <cell r="P300" t="str">
            <v>https://brill.com/view/journals/soi/soi-overview.xml</v>
          </cell>
          <cell r="Q300" t="str">
            <v>soi</v>
          </cell>
          <cell r="S300"/>
          <cell r="T300" t="str">
            <v>full text</v>
          </cell>
          <cell r="U300" t="str">
            <v>serial</v>
          </cell>
          <cell r="V300" t="str">
            <v>P</v>
          </cell>
          <cell r="W300"/>
          <cell r="X300" t="str">
            <v>Brill</v>
          </cell>
        </row>
        <row r="301">
          <cell r="I301" t="str">
            <v>1876-3324</v>
          </cell>
          <cell r="J301">
            <v>2000</v>
          </cell>
          <cell r="K301">
            <v>27</v>
          </cell>
          <cell r="L301">
            <v>1</v>
          </cell>
          <cell r="M301">
            <v>2019</v>
          </cell>
          <cell r="N301">
            <v>46</v>
          </cell>
          <cell r="O301">
            <v>3</v>
          </cell>
          <cell r="P301" t="str">
            <v>https://brill.com/view/journals/spsr/spsr-overview.xml</v>
          </cell>
          <cell r="Q301" t="str">
            <v>spsr</v>
          </cell>
          <cell r="S301"/>
          <cell r="T301" t="str">
            <v>full text</v>
          </cell>
          <cell r="U301" t="str">
            <v>serial</v>
          </cell>
          <cell r="V301" t="str">
            <v>P</v>
          </cell>
          <cell r="W301"/>
          <cell r="X301" t="str">
            <v>Brill</v>
          </cell>
        </row>
        <row r="302">
          <cell r="I302" t="str">
            <v>1874-8945</v>
          </cell>
          <cell r="J302">
            <v>2007</v>
          </cell>
          <cell r="K302">
            <v>20</v>
          </cell>
          <cell r="L302">
            <v>1</v>
          </cell>
          <cell r="M302">
            <v>2019</v>
          </cell>
          <cell r="N302">
            <v>32</v>
          </cell>
          <cell r="O302">
            <v>4</v>
          </cell>
          <cell r="P302" t="str">
            <v>https://brill.com/view/journals/ssm/ssm-overview.xml</v>
          </cell>
          <cell r="Q302" t="str">
            <v>ssm</v>
          </cell>
          <cell r="S302"/>
          <cell r="T302" t="str">
            <v>full text</v>
          </cell>
          <cell r="U302" t="str">
            <v>serial</v>
          </cell>
          <cell r="V302" t="str">
            <v>P</v>
          </cell>
          <cell r="W302" t="str">
            <v>continuation of Le Fait Missionaire, continued as Social Sciences and Missions</v>
          </cell>
          <cell r="X302" t="str">
            <v>Brill</v>
          </cell>
        </row>
        <row r="303">
          <cell r="I303" t="str">
            <v>2211-8527</v>
          </cell>
          <cell r="J303">
            <v>2000</v>
          </cell>
          <cell r="K303">
            <v>9</v>
          </cell>
          <cell r="L303">
            <v>1</v>
          </cell>
          <cell r="M303">
            <v>2006</v>
          </cell>
          <cell r="N303">
            <v>20</v>
          </cell>
          <cell r="O303">
            <v>1</v>
          </cell>
          <cell r="P303" t="str">
            <v>https://brill.com/view/journals/lfm/lfm-overview.xml</v>
          </cell>
          <cell r="Q303" t="str">
            <v>lfm</v>
          </cell>
          <cell r="S303"/>
          <cell r="T303" t="str">
            <v>full text</v>
          </cell>
          <cell r="U303" t="str">
            <v>serial</v>
          </cell>
          <cell r="V303" t="str">
            <v>P</v>
          </cell>
          <cell r="W303" t="str">
            <v>continued as Social Sciences and Missions</v>
          </cell>
          <cell r="X303" t="str">
            <v>Brill</v>
          </cell>
        </row>
        <row r="304">
          <cell r="I304" t="str">
            <v>2468-2470</v>
          </cell>
          <cell r="J304">
            <v>2017</v>
          </cell>
          <cell r="K304">
            <v>1</v>
          </cell>
          <cell r="L304">
            <v>1</v>
          </cell>
          <cell r="M304">
            <v>2019</v>
          </cell>
          <cell r="N304">
            <v>3</v>
          </cell>
          <cell r="O304">
            <v>2</v>
          </cell>
          <cell r="P304" t="str">
            <v>https://brill.com/view/journals/ssr/ssr-overview.xml</v>
          </cell>
          <cell r="Q304" t="str">
            <v>ssr</v>
          </cell>
          <cell r="S304"/>
          <cell r="T304" t="str">
            <v>full text</v>
          </cell>
          <cell r="U304" t="str">
            <v>serial</v>
          </cell>
          <cell r="V304" t="str">
            <v>P</v>
          </cell>
          <cell r="W304" t="str">
            <v>new title 2017</v>
          </cell>
          <cell r="X304" t="str">
            <v>Brill</v>
          </cell>
        </row>
        <row r="305">
          <cell r="I305" t="str">
            <v>2590-034x</v>
          </cell>
          <cell r="J305">
            <v>2010</v>
          </cell>
          <cell r="K305">
            <v>41</v>
          </cell>
          <cell r="L305">
            <v>1</v>
          </cell>
          <cell r="M305">
            <v>2019</v>
          </cell>
          <cell r="N305">
            <v>17</v>
          </cell>
          <cell r="O305">
            <v>2</v>
          </cell>
          <cell r="P305" t="str">
            <v>https://brill.com/view/journals/stma/stma-overview.xml</v>
          </cell>
          <cell r="Q305" t="str">
            <v>stma</v>
          </cell>
          <cell r="S305"/>
          <cell r="T305" t="str">
            <v>full text</v>
          </cell>
          <cell r="U305" t="str">
            <v>serial</v>
          </cell>
          <cell r="V305" t="str">
            <v>P</v>
          </cell>
          <cell r="W305" t="str">
            <v>new title 2019</v>
          </cell>
          <cell r="X305" t="str">
            <v>Brill</v>
          </cell>
        </row>
        <row r="306">
          <cell r="I306" t="str">
            <v>2589-0859</v>
          </cell>
          <cell r="J306">
            <v>2000</v>
          </cell>
          <cell r="K306">
            <v>31</v>
          </cell>
          <cell r="L306">
            <v>1</v>
          </cell>
          <cell r="M306">
            <v>2019</v>
          </cell>
          <cell r="N306">
            <v>48</v>
          </cell>
          <cell r="O306">
            <v>2</v>
          </cell>
          <cell r="P306" t="str">
            <v>https://brill.com/view/journals/sul/sul-overview.xml</v>
          </cell>
          <cell r="Q306" t="str">
            <v>sul</v>
          </cell>
          <cell r="S306"/>
          <cell r="T306" t="str">
            <v>full text</v>
          </cell>
          <cell r="U306" t="str">
            <v>serial</v>
          </cell>
          <cell r="V306" t="str">
            <v>P</v>
          </cell>
          <cell r="W306" t="str">
            <v>new at Brill, Wilhelm Fink</v>
          </cell>
          <cell r="X306" t="str">
            <v>Wilhelm Fink</v>
          </cell>
        </row>
        <row r="307">
          <cell r="I307" t="str">
            <v>2452-2015</v>
          </cell>
          <cell r="J307">
            <v>2015</v>
          </cell>
          <cell r="K307">
            <v>9</v>
          </cell>
          <cell r="L307">
            <v>1</v>
          </cell>
          <cell r="M307">
            <v>2019</v>
          </cell>
          <cell r="N307">
            <v>13</v>
          </cell>
          <cell r="O307">
            <v>2</v>
          </cell>
          <cell r="P307" t="str">
            <v>https://brill.com/view/journals/tcea/tcea-overview.xml</v>
          </cell>
          <cell r="Q307" t="str">
            <v>tcea</v>
          </cell>
          <cell r="S307"/>
          <cell r="T307" t="str">
            <v>full text</v>
          </cell>
          <cell r="U307" t="str">
            <v>serial</v>
          </cell>
          <cell r="V307" t="str">
            <v>P</v>
          </cell>
          <cell r="W307" t="str">
            <v>new title 2017, Volumes 1-8 published by the Society of Overseas Chinese Studies (SOCS), Taipei, Taiwan.</v>
          </cell>
          <cell r="X307" t="str">
            <v>Brill</v>
          </cell>
        </row>
        <row r="308">
          <cell r="I308" t="str">
            <v>2589-255X</v>
          </cell>
          <cell r="J308">
            <v>2000</v>
          </cell>
          <cell r="K308">
            <v>20</v>
          </cell>
          <cell r="L308">
            <v>1</v>
          </cell>
          <cell r="M308">
            <v>2019</v>
          </cell>
          <cell r="N308">
            <v>28</v>
          </cell>
          <cell r="O308">
            <v>1</v>
          </cell>
          <cell r="P308" t="str">
            <v>https://brill.com/view/journals/text/text-overview.xml</v>
          </cell>
          <cell r="Q308" t="str">
            <v>text</v>
          </cell>
          <cell r="S308"/>
          <cell r="T308" t="str">
            <v>full text</v>
          </cell>
          <cell r="U308" t="str">
            <v>serial</v>
          </cell>
          <cell r="V308" t="str">
            <v>P</v>
          </cell>
          <cell r="W308" t="str">
            <v>NEW at Brill 2018, takeover form HUJI</v>
          </cell>
          <cell r="X308" t="str">
            <v>BRILL</v>
          </cell>
        </row>
        <row r="309">
          <cell r="I309" t="str">
            <v>2197-1927</v>
          </cell>
          <cell r="J309">
            <v>2014</v>
          </cell>
          <cell r="K309">
            <v>1</v>
          </cell>
          <cell r="L309">
            <v>1</v>
          </cell>
          <cell r="M309">
            <v>2019</v>
          </cell>
          <cell r="N309">
            <v>6</v>
          </cell>
          <cell r="O309">
            <v>1</v>
          </cell>
          <cell r="P309" t="str">
            <v>https://brill.com/view/journals/thj/thj-overview.xml</v>
          </cell>
          <cell r="Q309" t="str">
            <v>thj</v>
          </cell>
          <cell r="R309"/>
          <cell r="S309"/>
          <cell r="T309" t="str">
            <v>full text</v>
          </cell>
          <cell r="U309" t="str">
            <v>serial</v>
          </cell>
          <cell r="V309" t="str">
            <v>F</v>
          </cell>
          <cell r="W309" t="str">
            <v>new at Brill, take-over from Springer, OA</v>
          </cell>
          <cell r="X309" t="str">
            <v>Brill</v>
          </cell>
        </row>
        <row r="310">
          <cell r="I310" t="str">
            <v>1877-5462</v>
          </cell>
          <cell r="J310">
            <v>2010</v>
          </cell>
          <cell r="K310">
            <v>1</v>
          </cell>
          <cell r="L310">
            <v>1</v>
          </cell>
          <cell r="M310">
            <v>2019</v>
          </cell>
          <cell r="N310">
            <v>10</v>
          </cell>
          <cell r="O310">
            <v>3</v>
          </cell>
          <cell r="P310" t="str">
            <v>https://brill.com/view/journals/thr/thr-overview.xml</v>
          </cell>
          <cell r="Q310" t="str">
            <v>thr</v>
          </cell>
          <cell r="S310"/>
          <cell r="T310" t="str">
            <v>full text</v>
          </cell>
          <cell r="U310" t="str">
            <v>serial</v>
          </cell>
          <cell r="V310" t="str">
            <v>P</v>
          </cell>
          <cell r="W310"/>
          <cell r="X310" t="str">
            <v>Brill</v>
          </cell>
        </row>
        <row r="311">
          <cell r="I311" t="str">
            <v>2213-4468</v>
          </cell>
          <cell r="J311">
            <v>2013</v>
          </cell>
          <cell r="K311">
            <v>1</v>
          </cell>
          <cell r="L311">
            <v>1</v>
          </cell>
          <cell r="M311">
            <v>2019</v>
          </cell>
          <cell r="N311">
            <v>7</v>
          </cell>
          <cell r="O311">
            <v>4</v>
          </cell>
          <cell r="P311" t="str">
            <v>https://brill.com/view/journals/time/time-overview.xml</v>
          </cell>
          <cell r="Q311" t="str">
            <v>time</v>
          </cell>
          <cell r="S311"/>
          <cell r="T311" t="str">
            <v>full text</v>
          </cell>
          <cell r="U311" t="str">
            <v>serial</v>
          </cell>
          <cell r="V311" t="str">
            <v>P</v>
          </cell>
          <cell r="W311"/>
          <cell r="X311" t="str">
            <v>Brill</v>
          </cell>
        </row>
        <row r="312">
          <cell r="I312" t="str">
            <v>2543-0149</v>
          </cell>
          <cell r="J312">
            <v>2019</v>
          </cell>
          <cell r="K312">
            <v>1</v>
          </cell>
          <cell r="L312">
            <v>1</v>
          </cell>
          <cell r="M312">
            <v>2019</v>
          </cell>
          <cell r="N312">
            <v>1</v>
          </cell>
          <cell r="O312">
            <v>1</v>
          </cell>
          <cell r="P312" t="str">
            <v>https://brill.com/view/journals/tjis/tjis-overview.xml</v>
          </cell>
          <cell r="Q312" t="str">
            <v>tjis</v>
          </cell>
          <cell r="S312"/>
          <cell r="T312" t="str">
            <v>full text</v>
          </cell>
          <cell r="U312" t="str">
            <v>serial</v>
          </cell>
          <cell r="V312" t="str">
            <v>F</v>
          </cell>
          <cell r="W312" t="str">
            <v>new at Brill, late in 2017</v>
          </cell>
          <cell r="X312" t="str">
            <v>Brill</v>
          </cell>
        </row>
        <row r="313">
          <cell r="I313" t="str">
            <v>1568-5322</v>
          </cell>
          <cell r="J313">
            <v>2000</v>
          </cell>
          <cell r="K313">
            <v>86</v>
          </cell>
          <cell r="L313">
            <v>1</v>
          </cell>
          <cell r="M313">
            <v>2019</v>
          </cell>
          <cell r="N313">
            <v>105</v>
          </cell>
          <cell r="O313">
            <v>6</v>
          </cell>
          <cell r="P313" t="str">
            <v>https://brill.com/view/journals/tpao/tpao-overview.xml</v>
          </cell>
          <cell r="Q313" t="str">
            <v>tpao</v>
          </cell>
          <cell r="S313"/>
          <cell r="T313" t="str">
            <v>full text</v>
          </cell>
          <cell r="U313" t="str">
            <v>serial</v>
          </cell>
          <cell r="V313" t="str">
            <v>P</v>
          </cell>
          <cell r="W313"/>
          <cell r="X313" t="str">
            <v>Brill</v>
          </cell>
        </row>
        <row r="314">
          <cell r="I314" t="str">
            <v>2375-1606</v>
          </cell>
          <cell r="J314">
            <v>2005</v>
          </cell>
          <cell r="K314">
            <v>1</v>
          </cell>
          <cell r="L314">
            <v>1</v>
          </cell>
          <cell r="M314">
            <v>2019</v>
          </cell>
          <cell r="N314">
            <v>15</v>
          </cell>
          <cell r="O314">
            <v>2</v>
          </cell>
          <cell r="P314" t="str">
            <v>https://brill.com/view/journals/ts/ts-overview.xml</v>
          </cell>
          <cell r="Q314" t="str">
            <v>ts</v>
          </cell>
          <cell r="S314"/>
          <cell r="T314" t="str">
            <v>full text</v>
          </cell>
          <cell r="U314" t="str">
            <v>serial</v>
          </cell>
          <cell r="V314" t="str">
            <v>P</v>
          </cell>
          <cell r="W314" t="str">
            <v>new at Brill 2015</v>
          </cell>
          <cell r="X314" t="str">
            <v>Brill</v>
          </cell>
        </row>
        <row r="315">
          <cell r="I315" t="str">
            <v>2211-9434</v>
          </cell>
          <cell r="J315">
            <v>2000</v>
          </cell>
          <cell r="K315">
            <v>143</v>
          </cell>
          <cell r="L315">
            <v>1</v>
          </cell>
          <cell r="M315">
            <v>2019</v>
          </cell>
          <cell r="N315">
            <v>162</v>
          </cell>
          <cell r="O315">
            <v>3</v>
          </cell>
          <cell r="P315" t="str">
            <v>https://brill.com/view/journals/tve/tve-overview.xml</v>
          </cell>
          <cell r="Q315" t="str">
            <v>tve</v>
          </cell>
          <cell r="S315"/>
          <cell r="T315" t="str">
            <v>full text</v>
          </cell>
          <cell r="U315" t="str">
            <v>serial</v>
          </cell>
          <cell r="V315" t="str">
            <v>P</v>
          </cell>
          <cell r="W315"/>
          <cell r="X315" t="str">
            <v>Brill</v>
          </cell>
        </row>
        <row r="316">
          <cell r="I316" t="str">
            <v>1570-0720</v>
          </cell>
          <cell r="J316">
            <v>2000</v>
          </cell>
          <cell r="K316">
            <v>54</v>
          </cell>
          <cell r="L316">
            <v>1</v>
          </cell>
          <cell r="M316">
            <v>2019</v>
          </cell>
          <cell r="N316">
            <v>73</v>
          </cell>
          <cell r="O316">
            <v>5</v>
          </cell>
          <cell r="P316" t="str">
            <v>https://brill.com/view/journals/vc/vc-overview.xml</v>
          </cell>
          <cell r="Q316" t="str">
            <v>vc</v>
          </cell>
          <cell r="S316"/>
          <cell r="T316" t="str">
            <v>full text</v>
          </cell>
          <cell r="U316" t="str">
            <v>serial</v>
          </cell>
          <cell r="V316" t="str">
            <v>P</v>
          </cell>
          <cell r="W316"/>
          <cell r="X316" t="str">
            <v>Brill</v>
          </cell>
        </row>
        <row r="317">
          <cell r="I317" t="str">
            <v>2589-0581</v>
          </cell>
          <cell r="J317">
            <v>2003</v>
          </cell>
          <cell r="K317">
            <v>79</v>
          </cell>
          <cell r="L317">
            <v>4</v>
          </cell>
          <cell r="M317">
            <v>2019</v>
          </cell>
          <cell r="N317">
            <v>95</v>
          </cell>
          <cell r="O317">
            <v>4</v>
          </cell>
          <cell r="P317" t="str">
            <v>https://brill.com/view/journals/vfp/vfp-overview.xml</v>
          </cell>
          <cell r="Q317" t="str">
            <v>vfp</v>
          </cell>
          <cell r="S317"/>
          <cell r="T317" t="str">
            <v>full text</v>
          </cell>
          <cell r="U317" t="str">
            <v>serial</v>
          </cell>
          <cell r="V317" t="str">
            <v>P</v>
          </cell>
          <cell r="W317" t="str">
            <v>new at Brill, Ferdinand Schöningh</v>
          </cell>
          <cell r="X317" t="str">
            <v>Ferdinand Schöningh</v>
          </cell>
        </row>
        <row r="318">
          <cell r="I318" t="str">
            <v>1568-5349</v>
          </cell>
          <cell r="J318">
            <v>2000</v>
          </cell>
          <cell r="K318">
            <v>38</v>
          </cell>
          <cell r="L318">
            <v>1</v>
          </cell>
          <cell r="M318">
            <v>2019</v>
          </cell>
          <cell r="N318">
            <v>57</v>
          </cell>
          <cell r="O318">
            <v>4</v>
          </cell>
          <cell r="P318" t="str">
            <v>https://brill.com/view/journals/viv/viv-overview.xml</v>
          </cell>
          <cell r="Q318" t="str">
            <v>viv</v>
          </cell>
          <cell r="S318"/>
          <cell r="T318" t="str">
            <v>full text</v>
          </cell>
          <cell r="U318" t="str">
            <v>serial</v>
          </cell>
          <cell r="V318" t="str">
            <v>P</v>
          </cell>
          <cell r="W318"/>
          <cell r="X318" t="str">
            <v>Brill</v>
          </cell>
        </row>
        <row r="319">
          <cell r="I319" t="str">
            <v>2364-4583</v>
          </cell>
          <cell r="J319">
            <v>2016</v>
          </cell>
          <cell r="K319">
            <v>1</v>
          </cell>
          <cell r="L319">
            <v>1</v>
          </cell>
          <cell r="M319">
            <v>2019</v>
          </cell>
          <cell r="N319">
            <v>4</v>
          </cell>
          <cell r="O319">
            <v>1</v>
          </cell>
          <cell r="P319" t="str">
            <v>https://brill.com/view/journals/vjep/vjep-overview.xml</v>
          </cell>
          <cell r="Q319" t="str">
            <v>vjep</v>
          </cell>
          <cell r="S319"/>
          <cell r="T319" t="str">
            <v>full text</v>
          </cell>
          <cell r="U319" t="str">
            <v>serial</v>
          </cell>
          <cell r="V319" t="str">
            <v>F</v>
          </cell>
          <cell r="W319" t="str">
            <v>new at Brill, take-over from Springer</v>
          </cell>
          <cell r="X319" t="str">
            <v>Brill</v>
          </cell>
        </row>
        <row r="320">
          <cell r="I320" t="str">
            <v>2405-4933</v>
          </cell>
          <cell r="J320">
            <v>2016</v>
          </cell>
          <cell r="K320">
            <v>1</v>
          </cell>
          <cell r="L320">
            <v>1</v>
          </cell>
          <cell r="M320">
            <v>2019</v>
          </cell>
          <cell r="N320">
            <v>4</v>
          </cell>
          <cell r="O320">
            <v>6</v>
          </cell>
          <cell r="P320" t="str">
            <v>https://brill.com/view/journals/vrbr/vrbr-overview.xml</v>
          </cell>
          <cell r="Q320" t="str">
            <v>vrbr</v>
          </cell>
          <cell r="S320"/>
          <cell r="T320" t="str">
            <v>full text</v>
          </cell>
          <cell r="U320" t="str">
            <v>serial</v>
          </cell>
          <cell r="V320" t="str">
            <v>P</v>
          </cell>
          <cell r="W320" t="str">
            <v>new title 2016</v>
          </cell>
          <cell r="X320" t="str">
            <v>Brill</v>
          </cell>
        </row>
        <row r="321">
          <cell r="I321" t="str">
            <v>1568-5330</v>
          </cell>
          <cell r="J321">
            <v>2000</v>
          </cell>
          <cell r="K321">
            <v>50</v>
          </cell>
          <cell r="L321">
            <v>1</v>
          </cell>
          <cell r="M321">
            <v>2019</v>
          </cell>
          <cell r="N321">
            <v>69</v>
          </cell>
          <cell r="O321">
            <v>5</v>
          </cell>
          <cell r="P321" t="str">
            <v>https://brill.com/view/journals/vt/vt-overview.xml</v>
          </cell>
          <cell r="Q321" t="str">
            <v>vt</v>
          </cell>
          <cell r="S321"/>
          <cell r="T321" t="str">
            <v>full text</v>
          </cell>
          <cell r="U321" t="str">
            <v>serial</v>
          </cell>
          <cell r="V321" t="str">
            <v>P</v>
          </cell>
          <cell r="W321"/>
          <cell r="X321" t="str">
            <v>Brill</v>
          </cell>
        </row>
        <row r="322">
          <cell r="I322" t="str">
            <v>2213-4603</v>
          </cell>
          <cell r="J322">
            <v>2013</v>
          </cell>
          <cell r="K322">
            <v>1</v>
          </cell>
          <cell r="L322">
            <v>1</v>
          </cell>
          <cell r="M322">
            <v>2019</v>
          </cell>
          <cell r="N322">
            <v>7</v>
          </cell>
          <cell r="O322">
            <v>1</v>
          </cell>
          <cell r="P322" t="str">
            <v>https://brill.com/view/journals/vulc/vulc-overview.xml</v>
          </cell>
          <cell r="Q322" t="str">
            <v>vulc</v>
          </cell>
          <cell r="S322"/>
          <cell r="T322" t="str">
            <v>full text</v>
          </cell>
          <cell r="U322" t="str">
            <v>serial</v>
          </cell>
          <cell r="V322" t="str">
            <v>P</v>
          </cell>
          <cell r="W322"/>
          <cell r="X322" t="str">
            <v>Brill</v>
          </cell>
        </row>
        <row r="323">
          <cell r="I323" t="str">
            <v>2407-6899</v>
          </cell>
          <cell r="J323">
            <v>2015</v>
          </cell>
          <cell r="K323">
            <v>16</v>
          </cell>
          <cell r="L323">
            <v>1</v>
          </cell>
          <cell r="M323">
            <v>2019</v>
          </cell>
          <cell r="N323">
            <v>20</v>
          </cell>
          <cell r="O323">
            <v>2</v>
          </cell>
          <cell r="P323" t="str">
            <v>https://brill.com/view/journals/waca/waca-overview.xml</v>
          </cell>
          <cell r="Q323" t="str">
            <v>waca</v>
          </cell>
          <cell r="S323"/>
          <cell r="T323" t="str">
            <v>full text</v>
          </cell>
          <cell r="U323" t="str">
            <v>serial</v>
          </cell>
          <cell r="V323" t="str">
            <v>F</v>
          </cell>
          <cell r="W323" t="str">
            <v>new at Brill 2015 - Open Access</v>
          </cell>
          <cell r="X323" t="str">
            <v>Brill</v>
          </cell>
        </row>
        <row r="324">
          <cell r="I324" t="str">
            <v>1570-0607</v>
          </cell>
          <cell r="J324">
            <v>2000</v>
          </cell>
          <cell r="K324">
            <v>40</v>
          </cell>
          <cell r="L324">
            <v>1</v>
          </cell>
          <cell r="M324">
            <v>2019</v>
          </cell>
          <cell r="N324">
            <v>59</v>
          </cell>
          <cell r="O324">
            <v>4</v>
          </cell>
          <cell r="P324" t="str">
            <v>https://brill.com/view/journals/wdi/wdi-overview.xml</v>
          </cell>
          <cell r="Q324" t="str">
            <v>wdi</v>
          </cell>
          <cell r="S324"/>
          <cell r="T324" t="str">
            <v>full text</v>
          </cell>
          <cell r="U324" t="str">
            <v>serial</v>
          </cell>
          <cell r="V324" t="str">
            <v>P</v>
          </cell>
          <cell r="W324"/>
          <cell r="X324" t="str">
            <v>Brill</v>
          </cell>
        </row>
        <row r="325">
          <cell r="I325" t="str">
            <v>1568-5357</v>
          </cell>
          <cell r="J325">
            <v>2000</v>
          </cell>
          <cell r="K325">
            <v>4</v>
          </cell>
          <cell r="L325">
            <v>1</v>
          </cell>
          <cell r="M325">
            <v>2019</v>
          </cell>
          <cell r="N325">
            <v>23</v>
          </cell>
          <cell r="O325">
            <v>3</v>
          </cell>
          <cell r="P325" t="str">
            <v>https://brill.com/view/journals/wo/wo-overview.xml</v>
          </cell>
          <cell r="Q325" t="str">
            <v>wo</v>
          </cell>
          <cell r="S325"/>
          <cell r="T325" t="str">
            <v>full text</v>
          </cell>
          <cell r="U325" t="str">
            <v>serial</v>
          </cell>
          <cell r="V325" t="str">
            <v>P</v>
          </cell>
          <cell r="W325"/>
          <cell r="X325" t="str">
            <v>Brill</v>
          </cell>
        </row>
        <row r="326">
          <cell r="I326" t="str">
            <v>2468-8487</v>
          </cell>
          <cell r="J326">
            <v>2017</v>
          </cell>
          <cell r="K326">
            <v>1</v>
          </cell>
          <cell r="L326">
            <v>1</v>
          </cell>
          <cell r="M326">
            <v>2019</v>
          </cell>
          <cell r="N326">
            <v>3</v>
          </cell>
          <cell r="O326">
            <v>1</v>
          </cell>
          <cell r="P326" t="str">
            <v>https://brill.com/view/journals/yago/yago-overview.xml</v>
          </cell>
          <cell r="Q326" t="str">
            <v>yago</v>
          </cell>
          <cell r="S326"/>
          <cell r="T326" t="str">
            <v>full text</v>
          </cell>
          <cell r="U326" t="str">
            <v>serial</v>
          </cell>
          <cell r="V326" t="str">
            <v>P</v>
          </cell>
          <cell r="W326"/>
          <cell r="X326" t="str">
            <v>Brill</v>
          </cell>
        </row>
        <row r="327">
          <cell r="I327" t="str">
            <v>2211-2987</v>
          </cell>
          <cell r="J327">
            <v>2000</v>
          </cell>
          <cell r="K327">
            <v>7</v>
          </cell>
          <cell r="L327">
            <v>1</v>
          </cell>
          <cell r="M327">
            <v>2019</v>
          </cell>
          <cell r="N327">
            <v>21</v>
          </cell>
          <cell r="O327">
            <v>1</v>
          </cell>
          <cell r="P327" t="str">
            <v>https://brill.com/view/journals/yimo/yimo-overview.xml</v>
          </cell>
          <cell r="Q327" t="str">
            <v>yimo</v>
          </cell>
          <cell r="S327"/>
          <cell r="T327" t="str">
            <v>full text</v>
          </cell>
          <cell r="U327" t="str">
            <v>serial</v>
          </cell>
          <cell r="V327" t="str">
            <v>P</v>
          </cell>
          <cell r="W327"/>
          <cell r="X327" t="str">
            <v>Brill</v>
          </cell>
        </row>
        <row r="328">
          <cell r="I328" t="str">
            <v>2211-6117</v>
          </cell>
          <cell r="J328">
            <v>2001</v>
          </cell>
          <cell r="K328">
            <v>1</v>
          </cell>
          <cell r="L328">
            <v>1</v>
          </cell>
          <cell r="M328">
            <v>2019</v>
          </cell>
          <cell r="N328">
            <v>16</v>
          </cell>
          <cell r="O328">
            <v>1</v>
          </cell>
          <cell r="P328" t="str">
            <v>https://brill.com/view/journals/ymio/ymio-overview.xml</v>
          </cell>
          <cell r="Q328" t="str">
            <v>ymio</v>
          </cell>
          <cell r="S328"/>
          <cell r="T328" t="str">
            <v>full text</v>
          </cell>
          <cell r="U328" t="str">
            <v>serial</v>
          </cell>
          <cell r="V328" t="str">
            <v>P</v>
          </cell>
          <cell r="W328"/>
          <cell r="X328" t="str">
            <v>Brill</v>
          </cell>
        </row>
        <row r="329">
          <cell r="I329" t="str">
            <v>2589-5745</v>
          </cell>
          <cell r="J329">
            <v>2019</v>
          </cell>
          <cell r="K329">
            <v>1</v>
          </cell>
          <cell r="L329">
            <v>1</v>
          </cell>
          <cell r="M329">
            <v>2019</v>
          </cell>
          <cell r="N329">
            <v>1</v>
          </cell>
          <cell r="O329">
            <v>2</v>
          </cell>
          <cell r="P329" t="str">
            <v>https://brill.com/view/journals/yogo/yogo-overview.xml</v>
          </cell>
          <cell r="Q329" t="str">
            <v>yogo</v>
          </cell>
          <cell r="R329"/>
          <cell r="S329"/>
          <cell r="T329" t="str">
            <v>full text</v>
          </cell>
          <cell r="U329" t="str">
            <v>serial</v>
          </cell>
          <cell r="V329" t="str">
            <v>P</v>
          </cell>
          <cell r="W329" t="str">
            <v>new title 2019</v>
          </cell>
          <cell r="X329" t="str">
            <v>Brill</v>
          </cell>
        </row>
        <row r="330">
          <cell r="I330" t="str">
            <v>2211-6427</v>
          </cell>
          <cell r="J330">
            <v>2009</v>
          </cell>
          <cell r="K330">
            <v>1</v>
          </cell>
          <cell r="L330">
            <v>1</v>
          </cell>
          <cell r="M330">
            <v>2019</v>
          </cell>
          <cell r="N330">
            <v>10</v>
          </cell>
          <cell r="O330">
            <v>1</v>
          </cell>
          <cell r="P330" t="str">
            <v>https://brill.com/view/journals/yplo/yplo-overview.xml</v>
          </cell>
          <cell r="Q330" t="str">
            <v>yplo</v>
          </cell>
          <cell r="R330"/>
          <cell r="S330"/>
          <cell r="T330" t="str">
            <v>full text</v>
          </cell>
          <cell r="U330" t="str">
            <v>serial</v>
          </cell>
          <cell r="V330" t="str">
            <v>P</v>
          </cell>
          <cell r="W330"/>
          <cell r="X330" t="str">
            <v>Brill</v>
          </cell>
        </row>
        <row r="331">
          <cell r="I331" t="str">
            <v>2222-4297</v>
          </cell>
          <cell r="J331">
            <v>2000</v>
          </cell>
          <cell r="K331">
            <v>61</v>
          </cell>
          <cell r="L331">
            <v>1</v>
          </cell>
          <cell r="M331">
            <v>2019</v>
          </cell>
          <cell r="N331">
            <v>79</v>
          </cell>
          <cell r="O331">
            <v>1</v>
          </cell>
          <cell r="P331" t="str">
            <v>https://brill.com/view/journals/ywml/ywml-overview.xml</v>
          </cell>
          <cell r="Q331" t="str">
            <v>ywml</v>
          </cell>
          <cell r="R331"/>
          <cell r="S331"/>
          <cell r="T331" t="str">
            <v>full text</v>
          </cell>
          <cell r="U331" t="str">
            <v>serial</v>
          </cell>
          <cell r="V331" t="str">
            <v>P</v>
          </cell>
          <cell r="W331" t="str">
            <v>new title 2017, information on date first issue online will follow</v>
          </cell>
          <cell r="X331" t="str">
            <v>Brill</v>
          </cell>
        </row>
        <row r="332">
          <cell r="I332" t="str">
            <v>1570-0739</v>
          </cell>
          <cell r="J332">
            <v>2000</v>
          </cell>
          <cell r="K332">
            <v>52</v>
          </cell>
          <cell r="L332">
            <v>1</v>
          </cell>
          <cell r="M332">
            <v>2019</v>
          </cell>
          <cell r="N332">
            <v>71</v>
          </cell>
          <cell r="O332">
            <v>4</v>
          </cell>
          <cell r="P332" t="str">
            <v>https://brill.com/view/journals/zrgg/zrgg-overview.xml</v>
          </cell>
          <cell r="Q332" t="str">
            <v>zrgg</v>
          </cell>
          <cell r="R332"/>
          <cell r="S332"/>
          <cell r="T332" t="str">
            <v>full text</v>
          </cell>
          <cell r="U332" t="str">
            <v>serial</v>
          </cell>
          <cell r="V332" t="str">
            <v>P</v>
          </cell>
          <cell r="W332"/>
          <cell r="X332" t="str">
            <v>Brill</v>
          </cell>
        </row>
        <row r="333">
          <cell r="I333" t="str">
            <v>1875-0214</v>
          </cell>
          <cell r="J333">
            <v>2001</v>
          </cell>
          <cell r="K333">
            <v>1</v>
          </cell>
          <cell r="L333">
            <v>1</v>
          </cell>
          <cell r="M333">
            <v>2019</v>
          </cell>
          <cell r="N333">
            <v>16</v>
          </cell>
          <cell r="O333">
            <v>1</v>
          </cell>
          <cell r="P333" t="str">
            <v>https://brill.com/view/journals/zuto/zuto-overview.xml</v>
          </cell>
          <cell r="Q333" t="str">
            <v>zuto</v>
          </cell>
          <cell r="R333"/>
          <cell r="S333"/>
          <cell r="T333" t="str">
            <v>full text</v>
          </cell>
          <cell r="U333" t="str">
            <v>serial</v>
          </cell>
          <cell r="V333" t="str">
            <v>P</v>
          </cell>
          <cell r="W333"/>
          <cell r="X333" t="str">
            <v>Brill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C0BE4-E09C-4E82-A661-C17633067BC3}">
  <dimension ref="A1:S340"/>
  <sheetViews>
    <sheetView tabSelected="1" topLeftCell="N172" workbookViewId="0">
      <selection activeCell="Q178" sqref="Q178:R178"/>
    </sheetView>
  </sheetViews>
  <sheetFormatPr defaultRowHeight="15" x14ac:dyDescent="0.25"/>
  <cols>
    <col min="1" max="1" width="9" bestFit="1" customWidth="1"/>
    <col min="2" max="2" width="101.28515625" bestFit="1" customWidth="1"/>
    <col min="3" max="3" width="14.85546875" bestFit="1" customWidth="1"/>
    <col min="4" max="4" width="16.28515625" bestFit="1" customWidth="1"/>
    <col min="5" max="5" width="22.28515625" bestFit="1" customWidth="1"/>
    <col min="6" max="6" width="20.28515625" bestFit="1" customWidth="1"/>
    <col min="7" max="7" width="22.28515625" bestFit="1" customWidth="1"/>
    <col min="8" max="8" width="21.85546875" bestFit="1" customWidth="1"/>
    <col min="9" max="9" width="19.85546875" bestFit="1" customWidth="1"/>
    <col min="10" max="10" width="21.85546875" bestFit="1" customWidth="1"/>
    <col min="11" max="11" width="54" bestFit="1" customWidth="1"/>
    <col min="12" max="12" width="7.42578125" bestFit="1" customWidth="1"/>
    <col min="13" max="13" width="11.42578125" bestFit="1" customWidth="1"/>
    <col min="14" max="14" width="13.5703125" bestFit="1" customWidth="1"/>
    <col min="15" max="15" width="15.42578125" bestFit="1" customWidth="1"/>
    <col min="16" max="16" width="16.140625" bestFit="1" customWidth="1"/>
    <col min="17" max="17" width="11.5703125" bestFit="1" customWidth="1"/>
    <col min="18" max="18" width="105.7109375" bestFit="1" customWidth="1"/>
    <col min="19" max="19" width="26.28515625" bestFit="1" customWidth="1"/>
  </cols>
  <sheetData>
    <row r="1" spans="1:19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</row>
    <row r="2" spans="1:19" x14ac:dyDescent="0.25">
      <c r="A2" s="4" t="s">
        <v>19</v>
      </c>
      <c r="B2" s="5" t="s">
        <v>20</v>
      </c>
      <c r="C2" s="5" t="s">
        <v>21</v>
      </c>
      <c r="D2" s="5" t="s">
        <v>22</v>
      </c>
      <c r="E2" s="5">
        <v>2009</v>
      </c>
      <c r="F2">
        <v>1</v>
      </c>
      <c r="G2" s="5">
        <v>1</v>
      </c>
      <c r="H2" s="5">
        <v>2020</v>
      </c>
      <c r="I2" s="5">
        <v>12</v>
      </c>
      <c r="J2" s="5">
        <v>2</v>
      </c>
      <c r="K2" t="s">
        <v>23</v>
      </c>
      <c r="L2" t="s">
        <v>24</v>
      </c>
      <c r="M2" s="5"/>
      <c r="N2" s="5"/>
      <c r="O2" t="s">
        <v>25</v>
      </c>
      <c r="P2" t="s">
        <v>26</v>
      </c>
      <c r="Q2" t="s">
        <v>27</v>
      </c>
      <c r="R2" t="s">
        <v>28</v>
      </c>
      <c r="S2" t="s">
        <v>29</v>
      </c>
    </row>
    <row r="3" spans="1:19" x14ac:dyDescent="0.25">
      <c r="A3" s="4" t="s">
        <v>30</v>
      </c>
      <c r="B3" s="5" t="s">
        <v>31</v>
      </c>
      <c r="C3" s="5" t="s">
        <v>32</v>
      </c>
      <c r="D3" s="5" t="s">
        <v>33</v>
      </c>
      <c r="E3" s="5">
        <v>2002</v>
      </c>
      <c r="F3">
        <v>1</v>
      </c>
      <c r="G3" s="5">
        <v>1</v>
      </c>
      <c r="H3" s="5">
        <v>2020</v>
      </c>
      <c r="I3" s="5">
        <v>19</v>
      </c>
      <c r="J3" s="5">
        <v>4</v>
      </c>
      <c r="K3" t="s">
        <v>34</v>
      </c>
      <c r="L3" t="s">
        <v>35</v>
      </c>
      <c r="M3" s="5"/>
      <c r="N3" s="5"/>
      <c r="O3" t="s">
        <v>25</v>
      </c>
      <c r="P3" t="s">
        <v>26</v>
      </c>
      <c r="Q3" t="s">
        <v>27</v>
      </c>
      <c r="R3" t="s">
        <v>36</v>
      </c>
      <c r="S3" t="s">
        <v>29</v>
      </c>
    </row>
    <row r="4" spans="1:19" x14ac:dyDescent="0.25">
      <c r="A4" s="5" t="s">
        <v>37</v>
      </c>
      <c r="B4" s="5" t="s">
        <v>38</v>
      </c>
      <c r="C4" s="5" t="s">
        <v>39</v>
      </c>
      <c r="D4" s="5" t="s">
        <v>40</v>
      </c>
      <c r="E4" s="5">
        <v>2000</v>
      </c>
      <c r="F4">
        <v>35</v>
      </c>
      <c r="G4" s="5">
        <v>1</v>
      </c>
      <c r="H4">
        <v>2001</v>
      </c>
      <c r="I4">
        <v>37</v>
      </c>
      <c r="J4">
        <f>VLOOKUP(D4,[1]Overview!$I$2:$X$333,7,FALSE)</f>
        <v>4</v>
      </c>
      <c r="K4" t="s">
        <v>41</v>
      </c>
      <c r="L4" t="s">
        <v>42</v>
      </c>
      <c r="M4" s="5"/>
      <c r="N4" s="5"/>
      <c r="O4" t="s">
        <v>25</v>
      </c>
      <c r="P4" t="s">
        <v>26</v>
      </c>
      <c r="Q4" t="s">
        <v>27</v>
      </c>
      <c r="R4" t="s">
        <v>43</v>
      </c>
      <c r="S4" t="s">
        <v>29</v>
      </c>
    </row>
    <row r="5" spans="1:19" x14ac:dyDescent="0.25">
      <c r="A5" s="4" t="s">
        <v>44</v>
      </c>
      <c r="B5" s="5" t="s">
        <v>45</v>
      </c>
      <c r="C5" s="5" t="s">
        <v>46</v>
      </c>
      <c r="D5" s="5" t="s">
        <v>47</v>
      </c>
      <c r="E5" s="5">
        <v>2003</v>
      </c>
      <c r="F5">
        <v>53</v>
      </c>
      <c r="G5" s="5">
        <v>1</v>
      </c>
      <c r="H5" s="5">
        <v>2020</v>
      </c>
      <c r="I5" s="5">
        <v>70</v>
      </c>
      <c r="J5" s="5">
        <v>4</v>
      </c>
      <c r="K5" t="s">
        <v>48</v>
      </c>
      <c r="L5" t="s">
        <v>49</v>
      </c>
      <c r="M5" s="5"/>
      <c r="N5" s="5"/>
      <c r="O5" t="s">
        <v>25</v>
      </c>
      <c r="P5" t="s">
        <v>26</v>
      </c>
      <c r="Q5" t="s">
        <v>27</v>
      </c>
      <c r="R5" t="s">
        <v>50</v>
      </c>
      <c r="S5" t="s">
        <v>29</v>
      </c>
    </row>
    <row r="6" spans="1:19" x14ac:dyDescent="0.25">
      <c r="A6" s="5" t="s">
        <v>51</v>
      </c>
      <c r="B6" s="5" t="s">
        <v>52</v>
      </c>
      <c r="C6" s="5" t="s">
        <v>53</v>
      </c>
      <c r="D6" s="5" t="s">
        <v>54</v>
      </c>
      <c r="E6" s="5">
        <v>2000</v>
      </c>
      <c r="F6">
        <v>50</v>
      </c>
      <c r="G6" s="5">
        <v>1</v>
      </c>
      <c r="H6">
        <v>2002</v>
      </c>
      <c r="I6">
        <v>52</v>
      </c>
      <c r="J6">
        <f>VLOOKUP(D6,[1]Overview!$I$2:$X$333,7,FALSE)</f>
        <v>2</v>
      </c>
      <c r="K6" t="s">
        <v>48</v>
      </c>
      <c r="L6" t="s">
        <v>55</v>
      </c>
      <c r="M6" s="5"/>
      <c r="N6" s="5"/>
      <c r="O6" t="s">
        <v>25</v>
      </c>
      <c r="P6" t="s">
        <v>26</v>
      </c>
      <c r="Q6" t="s">
        <v>27</v>
      </c>
      <c r="R6" t="s">
        <v>56</v>
      </c>
      <c r="S6" t="s">
        <v>29</v>
      </c>
    </row>
    <row r="7" spans="1:19" x14ac:dyDescent="0.25">
      <c r="A7" s="4" t="s">
        <v>57</v>
      </c>
      <c r="B7" s="5" t="s">
        <v>58</v>
      </c>
      <c r="C7" s="5" t="s">
        <v>59</v>
      </c>
      <c r="D7" s="5" t="s">
        <v>60</v>
      </c>
      <c r="E7" s="5">
        <v>2000</v>
      </c>
      <c r="F7">
        <v>52</v>
      </c>
      <c r="G7" s="5">
        <v>1</v>
      </c>
      <c r="H7" s="5">
        <v>2020</v>
      </c>
      <c r="I7" s="5">
        <v>80</v>
      </c>
      <c r="J7" s="5">
        <v>4</v>
      </c>
      <c r="K7" t="s">
        <v>61</v>
      </c>
      <c r="L7" t="s">
        <v>62</v>
      </c>
      <c r="M7" s="5"/>
      <c r="N7" s="5"/>
      <c r="O7" t="s">
        <v>25</v>
      </c>
      <c r="P7" t="s">
        <v>26</v>
      </c>
      <c r="Q7" t="s">
        <v>27</v>
      </c>
      <c r="R7" t="s">
        <v>63</v>
      </c>
      <c r="S7" t="s">
        <v>64</v>
      </c>
    </row>
    <row r="8" spans="1:19" x14ac:dyDescent="0.25">
      <c r="A8" s="4" t="s">
        <v>65</v>
      </c>
      <c r="B8" s="5" t="s">
        <v>66</v>
      </c>
      <c r="C8" s="5" t="s">
        <v>67</v>
      </c>
      <c r="D8" s="5" t="s">
        <v>68</v>
      </c>
      <c r="E8" s="5">
        <v>2006</v>
      </c>
      <c r="F8">
        <v>1</v>
      </c>
      <c r="G8" s="5">
        <v>1</v>
      </c>
      <c r="H8" s="5">
        <v>2020</v>
      </c>
      <c r="I8" s="5">
        <v>14</v>
      </c>
      <c r="J8" s="5">
        <v>1</v>
      </c>
      <c r="K8" t="s">
        <v>69</v>
      </c>
      <c r="L8" t="s">
        <v>70</v>
      </c>
      <c r="M8" s="5"/>
      <c r="N8" s="5"/>
      <c r="O8" t="s">
        <v>25</v>
      </c>
      <c r="P8" t="s">
        <v>26</v>
      </c>
      <c r="Q8" t="s">
        <v>27</v>
      </c>
      <c r="S8" t="s">
        <v>29</v>
      </c>
    </row>
    <row r="9" spans="1:19" x14ac:dyDescent="0.25">
      <c r="A9" s="4" t="s">
        <v>71</v>
      </c>
      <c r="B9" s="5" t="s">
        <v>72</v>
      </c>
      <c r="C9" s="5" t="s">
        <v>73</v>
      </c>
      <c r="D9" s="5" t="s">
        <v>74</v>
      </c>
      <c r="E9" s="5">
        <v>2000</v>
      </c>
      <c r="F9">
        <v>6</v>
      </c>
      <c r="G9" s="5">
        <v>1</v>
      </c>
      <c r="H9" s="5">
        <v>2020</v>
      </c>
      <c r="I9" s="5">
        <v>26</v>
      </c>
      <c r="J9" s="5">
        <v>2</v>
      </c>
      <c r="K9" t="s">
        <v>75</v>
      </c>
      <c r="L9" t="s">
        <v>76</v>
      </c>
      <c r="M9" s="5"/>
      <c r="N9" s="5"/>
      <c r="O9" t="s">
        <v>25</v>
      </c>
      <c r="P9" t="s">
        <v>26</v>
      </c>
      <c r="Q9" t="s">
        <v>27</v>
      </c>
      <c r="S9" t="s">
        <v>29</v>
      </c>
    </row>
    <row r="10" spans="1:19" x14ac:dyDescent="0.25">
      <c r="A10" s="4" t="s">
        <v>77</v>
      </c>
      <c r="B10" s="5" t="s">
        <v>78</v>
      </c>
      <c r="C10" s="5" t="s">
        <v>79</v>
      </c>
      <c r="D10" s="5" t="s">
        <v>80</v>
      </c>
      <c r="E10" s="5">
        <v>2015</v>
      </c>
      <c r="F10">
        <v>1</v>
      </c>
      <c r="G10" s="5">
        <v>1</v>
      </c>
      <c r="H10" s="5">
        <v>2020</v>
      </c>
      <c r="I10" s="5">
        <v>6</v>
      </c>
      <c r="J10" s="5">
        <v>3</v>
      </c>
      <c r="K10" t="s">
        <v>81</v>
      </c>
      <c r="L10" t="s">
        <v>82</v>
      </c>
      <c r="M10" s="5"/>
      <c r="N10" s="5"/>
      <c r="O10" t="s">
        <v>25</v>
      </c>
      <c r="P10" t="s">
        <v>26</v>
      </c>
      <c r="Q10" t="s">
        <v>27</v>
      </c>
      <c r="R10" t="s">
        <v>83</v>
      </c>
      <c r="S10" t="s">
        <v>29</v>
      </c>
    </row>
    <row r="11" spans="1:19" x14ac:dyDescent="0.25">
      <c r="A11" s="4" t="s">
        <v>84</v>
      </c>
      <c r="B11" s="5" t="s">
        <v>85</v>
      </c>
      <c r="C11" s="5" t="s">
        <v>86</v>
      </c>
      <c r="D11" s="5" t="s">
        <v>87</v>
      </c>
      <c r="E11" s="5">
        <v>2008</v>
      </c>
      <c r="F11">
        <v>1</v>
      </c>
      <c r="G11" s="5">
        <v>1</v>
      </c>
      <c r="H11" s="5">
        <v>2020</v>
      </c>
      <c r="I11" s="5">
        <v>13</v>
      </c>
      <c r="J11" s="5">
        <v>2</v>
      </c>
      <c r="K11" t="s">
        <v>88</v>
      </c>
      <c r="L11" t="s">
        <v>89</v>
      </c>
      <c r="M11" s="5"/>
      <c r="N11" s="5"/>
      <c r="O11" t="s">
        <v>25</v>
      </c>
      <c r="P11" t="s">
        <v>26</v>
      </c>
      <c r="Q11" t="s">
        <v>27</v>
      </c>
      <c r="S11" t="s">
        <v>29</v>
      </c>
    </row>
    <row r="12" spans="1:19" x14ac:dyDescent="0.25">
      <c r="A12" s="4" t="s">
        <v>90</v>
      </c>
      <c r="B12" s="5" t="s">
        <v>91</v>
      </c>
      <c r="C12" s="5" t="s">
        <v>92</v>
      </c>
      <c r="D12" s="5" t="s">
        <v>93</v>
      </c>
      <c r="E12" s="5">
        <v>2000</v>
      </c>
      <c r="F12">
        <v>7</v>
      </c>
      <c r="G12" s="5">
        <v>1</v>
      </c>
      <c r="H12" s="5">
        <v>2020</v>
      </c>
      <c r="I12" s="5">
        <v>24</v>
      </c>
      <c r="J12" s="5">
        <v>1</v>
      </c>
      <c r="K12" t="s">
        <v>94</v>
      </c>
      <c r="L12" t="s">
        <v>95</v>
      </c>
      <c r="M12" s="5"/>
      <c r="N12" s="5"/>
      <c r="O12" t="s">
        <v>25</v>
      </c>
      <c r="P12" t="s">
        <v>26</v>
      </c>
      <c r="Q12" t="s">
        <v>27</v>
      </c>
      <c r="S12" t="s">
        <v>96</v>
      </c>
    </row>
    <row r="13" spans="1:19" x14ac:dyDescent="0.25">
      <c r="A13" s="4" t="s">
        <v>97</v>
      </c>
      <c r="B13" s="5" t="s">
        <v>98</v>
      </c>
      <c r="C13" s="5" t="s">
        <v>99</v>
      </c>
      <c r="D13" s="5" t="s">
        <v>100</v>
      </c>
      <c r="E13" s="5">
        <v>2000</v>
      </c>
      <c r="F13">
        <v>17</v>
      </c>
      <c r="G13" s="5">
        <v>1</v>
      </c>
      <c r="H13" s="5">
        <v>2020</v>
      </c>
      <c r="I13" s="5">
        <v>37</v>
      </c>
      <c r="J13" s="5">
        <v>3</v>
      </c>
      <c r="K13" t="s">
        <v>101</v>
      </c>
      <c r="L13" t="s">
        <v>102</v>
      </c>
      <c r="M13" s="5"/>
      <c r="N13" s="5"/>
      <c r="O13" t="s">
        <v>25</v>
      </c>
      <c r="P13" t="s">
        <v>26</v>
      </c>
      <c r="Q13" t="s">
        <v>27</v>
      </c>
      <c r="R13" t="s">
        <v>103</v>
      </c>
      <c r="S13" t="s">
        <v>29</v>
      </c>
    </row>
    <row r="14" spans="1:19" x14ac:dyDescent="0.25">
      <c r="A14" s="4" t="s">
        <v>104</v>
      </c>
      <c r="B14" s="5" t="s">
        <v>105</v>
      </c>
      <c r="C14" s="5" t="s">
        <v>106</v>
      </c>
      <c r="D14" s="5" t="s">
        <v>107</v>
      </c>
      <c r="E14" s="5">
        <v>2001</v>
      </c>
      <c r="F14">
        <v>33</v>
      </c>
      <c r="G14" s="5">
        <v>1</v>
      </c>
      <c r="H14" s="5">
        <v>2020</v>
      </c>
      <c r="I14" s="5">
        <v>50</v>
      </c>
      <c r="J14" s="5">
        <v>2</v>
      </c>
      <c r="K14" t="s">
        <v>108</v>
      </c>
      <c r="L14" t="s">
        <v>109</v>
      </c>
      <c r="M14" s="5"/>
      <c r="N14" s="5"/>
      <c r="O14" t="s">
        <v>25</v>
      </c>
      <c r="P14" t="s">
        <v>26</v>
      </c>
      <c r="Q14" t="s">
        <v>27</v>
      </c>
      <c r="R14" t="s">
        <v>110</v>
      </c>
      <c r="S14" t="s">
        <v>111</v>
      </c>
    </row>
    <row r="15" spans="1:19" x14ac:dyDescent="0.25">
      <c r="A15" s="4" t="s">
        <v>112</v>
      </c>
      <c r="B15" s="5" t="s">
        <v>113</v>
      </c>
      <c r="C15" s="5" t="s">
        <v>114</v>
      </c>
      <c r="D15" s="5" t="s">
        <v>115</v>
      </c>
      <c r="E15" s="5">
        <v>2018</v>
      </c>
      <c r="F15">
        <v>40</v>
      </c>
      <c r="G15" s="5">
        <v>1</v>
      </c>
      <c r="H15" s="5">
        <v>2020</v>
      </c>
      <c r="I15" s="5">
        <v>42</v>
      </c>
      <c r="J15" s="5">
        <v>1</v>
      </c>
      <c r="K15" t="s">
        <v>116</v>
      </c>
      <c r="L15" t="s">
        <v>117</v>
      </c>
      <c r="M15" s="5"/>
      <c r="N15" s="5"/>
      <c r="O15" t="s">
        <v>25</v>
      </c>
      <c r="P15" t="s">
        <v>26</v>
      </c>
      <c r="Q15" t="s">
        <v>27</v>
      </c>
      <c r="R15" t="s">
        <v>118</v>
      </c>
      <c r="S15" t="s">
        <v>29</v>
      </c>
    </row>
    <row r="16" spans="1:19" x14ac:dyDescent="0.25">
      <c r="A16" s="4" t="s">
        <v>119</v>
      </c>
      <c r="B16" s="5" t="s">
        <v>120</v>
      </c>
      <c r="C16" s="5" t="s">
        <v>121</v>
      </c>
      <c r="D16" s="5" t="s">
        <v>122</v>
      </c>
      <c r="E16" s="5">
        <v>2016</v>
      </c>
      <c r="F16">
        <v>76</v>
      </c>
      <c r="G16" s="5">
        <v>1</v>
      </c>
      <c r="H16" s="5">
        <v>2020</v>
      </c>
      <c r="I16" s="5">
        <v>80</v>
      </c>
      <c r="J16" s="5">
        <v>2</v>
      </c>
      <c r="K16" t="s">
        <v>123</v>
      </c>
      <c r="L16" t="s">
        <v>124</v>
      </c>
      <c r="M16" s="5"/>
      <c r="N16" s="5"/>
      <c r="O16" t="s">
        <v>25</v>
      </c>
      <c r="P16" t="s">
        <v>26</v>
      </c>
      <c r="Q16" t="s">
        <v>27</v>
      </c>
      <c r="R16" t="s">
        <v>125</v>
      </c>
      <c r="S16" t="s">
        <v>29</v>
      </c>
    </row>
    <row r="17" spans="1:19" x14ac:dyDescent="0.25">
      <c r="A17" s="4" t="s">
        <v>126</v>
      </c>
      <c r="B17" s="5" t="s">
        <v>127</v>
      </c>
      <c r="C17" s="5" t="s">
        <v>128</v>
      </c>
      <c r="D17" s="5" t="s">
        <v>129</v>
      </c>
      <c r="E17" s="5">
        <v>2004</v>
      </c>
      <c r="F17">
        <v>1</v>
      </c>
      <c r="G17" s="5">
        <v>1</v>
      </c>
      <c r="H17" s="5">
        <v>2020</v>
      </c>
      <c r="I17" s="5">
        <v>12</v>
      </c>
      <c r="J17" s="5">
        <v>4</v>
      </c>
      <c r="K17" t="s">
        <v>130</v>
      </c>
      <c r="L17" t="s">
        <v>131</v>
      </c>
      <c r="M17" s="5"/>
      <c r="N17" s="5"/>
      <c r="O17" t="s">
        <v>25</v>
      </c>
      <c r="P17" t="s">
        <v>26</v>
      </c>
      <c r="Q17" t="s">
        <v>27</v>
      </c>
      <c r="S17" t="s">
        <v>96</v>
      </c>
    </row>
    <row r="18" spans="1:19" x14ac:dyDescent="0.25">
      <c r="A18" s="4" t="s">
        <v>132</v>
      </c>
      <c r="B18" s="5" t="s">
        <v>133</v>
      </c>
      <c r="C18" s="5" t="s">
        <v>134</v>
      </c>
      <c r="D18" s="5" t="s">
        <v>135</v>
      </c>
      <c r="E18" s="5">
        <v>2000</v>
      </c>
      <c r="F18">
        <v>28</v>
      </c>
      <c r="G18" s="5">
        <v>1</v>
      </c>
      <c r="H18" s="5">
        <v>2020</v>
      </c>
      <c r="I18" s="5">
        <v>48</v>
      </c>
      <c r="J18" s="5">
        <v>6</v>
      </c>
      <c r="K18" t="s">
        <v>136</v>
      </c>
      <c r="L18" t="s">
        <v>137</v>
      </c>
      <c r="M18" s="5"/>
      <c r="N18" s="5"/>
      <c r="O18" t="s">
        <v>25</v>
      </c>
      <c r="P18" t="s">
        <v>26</v>
      </c>
      <c r="Q18" t="s">
        <v>27</v>
      </c>
      <c r="S18" t="s">
        <v>29</v>
      </c>
    </row>
    <row r="19" spans="1:19" x14ac:dyDescent="0.25">
      <c r="A19" s="4" t="s">
        <v>138</v>
      </c>
      <c r="B19" s="5" t="s">
        <v>139</v>
      </c>
      <c r="C19" s="5" t="s">
        <v>140</v>
      </c>
      <c r="D19" s="5" t="s">
        <v>141</v>
      </c>
      <c r="E19" s="5">
        <v>2001</v>
      </c>
      <c r="F19">
        <v>170</v>
      </c>
      <c r="G19" s="5">
        <v>1</v>
      </c>
      <c r="H19" s="5">
        <v>2020</v>
      </c>
      <c r="I19" s="5">
        <v>187</v>
      </c>
      <c r="J19" s="5">
        <v>2</v>
      </c>
      <c r="K19" t="s">
        <v>142</v>
      </c>
      <c r="L19" t="s">
        <v>143</v>
      </c>
      <c r="M19" s="5"/>
      <c r="N19" s="5"/>
      <c r="O19" t="s">
        <v>25</v>
      </c>
      <c r="P19" t="s">
        <v>26</v>
      </c>
      <c r="Q19" t="s">
        <v>27</v>
      </c>
      <c r="R19" t="s">
        <v>110</v>
      </c>
      <c r="S19" t="s">
        <v>111</v>
      </c>
    </row>
    <row r="20" spans="1:19" x14ac:dyDescent="0.25">
      <c r="A20" s="4" t="s">
        <v>144</v>
      </c>
      <c r="B20" s="5" t="s">
        <v>145</v>
      </c>
      <c r="C20" s="5" t="s">
        <v>146</v>
      </c>
      <c r="D20" s="5" t="s">
        <v>147</v>
      </c>
      <c r="E20" s="5">
        <v>2019</v>
      </c>
      <c r="F20">
        <v>67</v>
      </c>
      <c r="G20" s="5">
        <v>1</v>
      </c>
      <c r="H20" s="5">
        <v>2020</v>
      </c>
      <c r="I20" s="5">
        <v>68</v>
      </c>
      <c r="J20" s="5">
        <v>1</v>
      </c>
      <c r="K20" t="s">
        <v>148</v>
      </c>
      <c r="L20" t="s">
        <v>149</v>
      </c>
      <c r="M20" s="5"/>
      <c r="N20" s="5"/>
      <c r="O20" t="s">
        <v>25</v>
      </c>
      <c r="P20" t="s">
        <v>26</v>
      </c>
      <c r="Q20" t="s">
        <v>27</v>
      </c>
      <c r="R20" t="s">
        <v>150</v>
      </c>
      <c r="S20" t="s">
        <v>29</v>
      </c>
    </row>
    <row r="21" spans="1:19" x14ac:dyDescent="0.25">
      <c r="A21" s="4" t="s">
        <v>151</v>
      </c>
      <c r="B21" s="5" t="s">
        <v>152</v>
      </c>
      <c r="C21" s="5" t="s">
        <v>153</v>
      </c>
      <c r="D21" s="5" t="s">
        <v>154</v>
      </c>
      <c r="E21" s="5">
        <v>2000</v>
      </c>
      <c r="F21">
        <v>15</v>
      </c>
      <c r="G21" s="5">
        <v>1</v>
      </c>
      <c r="H21" s="5">
        <v>2020</v>
      </c>
      <c r="I21" s="5">
        <v>34</v>
      </c>
      <c r="J21" s="5">
        <v>4</v>
      </c>
      <c r="K21" t="s">
        <v>155</v>
      </c>
      <c r="L21" t="s">
        <v>156</v>
      </c>
      <c r="M21" s="5"/>
      <c r="N21" s="5"/>
      <c r="O21" t="s">
        <v>25</v>
      </c>
      <c r="P21" t="s">
        <v>26</v>
      </c>
      <c r="Q21" t="s">
        <v>27</v>
      </c>
      <c r="S21" t="s">
        <v>29</v>
      </c>
    </row>
    <row r="22" spans="1:19" x14ac:dyDescent="0.25">
      <c r="A22" s="4" t="s">
        <v>157</v>
      </c>
      <c r="B22" s="5" t="s">
        <v>158</v>
      </c>
      <c r="C22" s="5" t="s">
        <v>159</v>
      </c>
      <c r="D22" s="5" t="s">
        <v>160</v>
      </c>
      <c r="E22" s="5">
        <v>2000</v>
      </c>
      <c r="F22">
        <v>21</v>
      </c>
      <c r="G22" s="5">
        <v>1</v>
      </c>
      <c r="H22" s="5">
        <v>2020</v>
      </c>
      <c r="I22" s="5">
        <v>41</v>
      </c>
      <c r="J22" s="5">
        <v>4</v>
      </c>
      <c r="K22" t="s">
        <v>161</v>
      </c>
      <c r="L22" t="s">
        <v>162</v>
      </c>
      <c r="M22" s="5"/>
      <c r="N22" s="5"/>
      <c r="O22" t="s">
        <v>25</v>
      </c>
      <c r="P22" t="s">
        <v>26</v>
      </c>
      <c r="Q22" t="s">
        <v>27</v>
      </c>
      <c r="S22" t="s">
        <v>29</v>
      </c>
    </row>
    <row r="23" spans="1:19" x14ac:dyDescent="0.25">
      <c r="A23" s="4" t="s">
        <v>163</v>
      </c>
      <c r="B23" s="5" t="s">
        <v>164</v>
      </c>
      <c r="C23" s="5" t="s">
        <v>165</v>
      </c>
      <c r="D23" s="5" t="s">
        <v>166</v>
      </c>
      <c r="E23" s="5">
        <v>2000</v>
      </c>
      <c r="F23">
        <v>1</v>
      </c>
      <c r="G23" s="5">
        <v>1</v>
      </c>
      <c r="H23" s="5">
        <v>2020</v>
      </c>
      <c r="I23" s="5">
        <v>21</v>
      </c>
      <c r="J23" s="5">
        <v>2</v>
      </c>
      <c r="K23" t="s">
        <v>167</v>
      </c>
      <c r="L23" t="s">
        <v>168</v>
      </c>
      <c r="M23" s="5"/>
      <c r="N23" s="5"/>
      <c r="O23" t="s">
        <v>25</v>
      </c>
      <c r="P23" t="s">
        <v>26</v>
      </c>
      <c r="Q23" t="s">
        <v>27</v>
      </c>
      <c r="S23" t="s">
        <v>96</v>
      </c>
    </row>
    <row r="24" spans="1:19" x14ac:dyDescent="0.25">
      <c r="A24" s="4" t="s">
        <v>169</v>
      </c>
      <c r="B24" s="5" t="s">
        <v>170</v>
      </c>
      <c r="C24" s="5" t="s">
        <v>171</v>
      </c>
      <c r="D24" s="5" t="s">
        <v>172</v>
      </c>
      <c r="E24" s="5">
        <v>2016</v>
      </c>
      <c r="F24">
        <v>1</v>
      </c>
      <c r="G24" s="5">
        <v>1</v>
      </c>
      <c r="H24" s="5">
        <v>2020</v>
      </c>
      <c r="I24" s="5">
        <v>5</v>
      </c>
      <c r="J24" s="5">
        <v>2</v>
      </c>
      <c r="K24" t="s">
        <v>173</v>
      </c>
      <c r="L24" t="s">
        <v>174</v>
      </c>
      <c r="M24" s="5"/>
      <c r="N24" s="5"/>
      <c r="O24" t="s">
        <v>25</v>
      </c>
      <c r="P24" t="s">
        <v>26</v>
      </c>
      <c r="Q24" t="s">
        <v>27</v>
      </c>
      <c r="R24" t="s">
        <v>175</v>
      </c>
      <c r="S24" t="s">
        <v>96</v>
      </c>
    </row>
    <row r="25" spans="1:19" x14ac:dyDescent="0.25">
      <c r="A25" s="4" t="s">
        <v>176</v>
      </c>
      <c r="B25" s="5" t="s">
        <v>177</v>
      </c>
      <c r="C25" s="5" t="s">
        <v>178</v>
      </c>
      <c r="D25" s="5" t="s">
        <v>179</v>
      </c>
      <c r="E25" s="5">
        <v>2000</v>
      </c>
      <c r="F25">
        <v>47</v>
      </c>
      <c r="G25" s="5">
        <v>1</v>
      </c>
      <c r="H25" s="5">
        <v>2020</v>
      </c>
      <c r="I25" s="5">
        <v>67</v>
      </c>
      <c r="J25" s="5">
        <v>6</v>
      </c>
      <c r="K25" t="s">
        <v>180</v>
      </c>
      <c r="L25" t="s">
        <v>181</v>
      </c>
      <c r="M25" s="5"/>
      <c r="N25" s="5"/>
      <c r="O25" t="s">
        <v>25</v>
      </c>
      <c r="P25" t="s">
        <v>26</v>
      </c>
      <c r="Q25" t="s">
        <v>27</v>
      </c>
      <c r="S25" t="s">
        <v>29</v>
      </c>
    </row>
    <row r="26" spans="1:19" x14ac:dyDescent="0.25">
      <c r="A26" s="4" t="s">
        <v>182</v>
      </c>
      <c r="B26" s="5" t="s">
        <v>183</v>
      </c>
      <c r="C26" s="5" t="s">
        <v>184</v>
      </c>
      <c r="D26" s="5" t="s">
        <v>185</v>
      </c>
      <c r="E26" s="5">
        <v>2001</v>
      </c>
      <c r="F26">
        <v>1</v>
      </c>
      <c r="G26" s="5">
        <v>1</v>
      </c>
      <c r="H26" s="5">
        <v>2020</v>
      </c>
      <c r="I26" s="5">
        <v>20</v>
      </c>
      <c r="J26" s="5">
        <v>2</v>
      </c>
      <c r="K26" t="s">
        <v>186</v>
      </c>
      <c r="L26" t="s">
        <v>187</v>
      </c>
      <c r="M26" s="5"/>
      <c r="N26" s="5"/>
      <c r="O26" t="s">
        <v>25</v>
      </c>
      <c r="P26" t="s">
        <v>26</v>
      </c>
      <c r="Q26" t="s">
        <v>27</v>
      </c>
      <c r="S26" t="s">
        <v>29</v>
      </c>
    </row>
    <row r="27" spans="1:19" x14ac:dyDescent="0.25">
      <c r="A27" s="4" t="s">
        <v>188</v>
      </c>
      <c r="B27" s="5" t="s">
        <v>189</v>
      </c>
      <c r="C27" s="5" t="s">
        <v>92</v>
      </c>
      <c r="D27" s="5" t="s">
        <v>190</v>
      </c>
      <c r="E27" s="5">
        <v>2000</v>
      </c>
      <c r="F27">
        <v>4</v>
      </c>
      <c r="G27" s="5">
        <v>1</v>
      </c>
      <c r="H27" s="5">
        <v>2020</v>
      </c>
      <c r="I27" s="5">
        <v>22</v>
      </c>
      <c r="J27" s="5">
        <v>1</v>
      </c>
      <c r="K27" t="s">
        <v>191</v>
      </c>
      <c r="L27" t="s">
        <v>192</v>
      </c>
      <c r="M27" s="5"/>
      <c r="N27" s="5"/>
      <c r="O27" t="s">
        <v>25</v>
      </c>
      <c r="P27" t="s">
        <v>26</v>
      </c>
      <c r="Q27" t="s">
        <v>27</v>
      </c>
      <c r="S27" t="s">
        <v>96</v>
      </c>
    </row>
    <row r="28" spans="1:19" x14ac:dyDescent="0.25">
      <c r="A28" s="4" t="s">
        <v>193</v>
      </c>
      <c r="B28" s="5" t="s">
        <v>194</v>
      </c>
      <c r="C28" s="5" t="s">
        <v>195</v>
      </c>
      <c r="D28" s="5" t="s">
        <v>196</v>
      </c>
      <c r="E28" s="5">
        <v>2003</v>
      </c>
      <c r="F28">
        <v>1</v>
      </c>
      <c r="G28" s="5">
        <v>1</v>
      </c>
      <c r="H28" s="5">
        <v>2020</v>
      </c>
      <c r="I28" s="5">
        <v>18</v>
      </c>
      <c r="J28" s="5">
        <v>2</v>
      </c>
      <c r="K28" t="s">
        <v>197</v>
      </c>
      <c r="L28" t="s">
        <v>198</v>
      </c>
      <c r="M28" s="5"/>
      <c r="N28" s="5"/>
      <c r="O28" t="s">
        <v>25</v>
      </c>
      <c r="P28" t="s">
        <v>26</v>
      </c>
      <c r="Q28" t="s">
        <v>27</v>
      </c>
      <c r="S28" t="s">
        <v>29</v>
      </c>
    </row>
    <row r="29" spans="1:19" x14ac:dyDescent="0.25">
      <c r="A29" s="4" t="s">
        <v>199</v>
      </c>
      <c r="B29" s="5" t="s">
        <v>200</v>
      </c>
      <c r="C29" s="5" t="s">
        <v>201</v>
      </c>
      <c r="D29" s="5" t="s">
        <v>202</v>
      </c>
      <c r="E29" s="5">
        <v>2013</v>
      </c>
      <c r="F29">
        <v>1</v>
      </c>
      <c r="G29" s="5">
        <v>1</v>
      </c>
      <c r="H29" s="5">
        <v>2020</v>
      </c>
      <c r="I29" s="5">
        <v>8</v>
      </c>
      <c r="J29" s="5">
        <v>4</v>
      </c>
      <c r="K29" t="s">
        <v>203</v>
      </c>
      <c r="L29" t="s">
        <v>204</v>
      </c>
      <c r="M29" s="5"/>
      <c r="N29" s="5"/>
      <c r="O29" t="s">
        <v>25</v>
      </c>
      <c r="P29" t="s">
        <v>26</v>
      </c>
      <c r="Q29" t="s">
        <v>27</v>
      </c>
      <c r="S29" t="s">
        <v>29</v>
      </c>
    </row>
    <row r="30" spans="1:19" x14ac:dyDescent="0.25">
      <c r="A30" s="4" t="s">
        <v>205</v>
      </c>
      <c r="B30" s="5" t="s">
        <v>206</v>
      </c>
      <c r="C30" s="5" t="s">
        <v>207</v>
      </c>
      <c r="D30" s="5" t="s">
        <v>208</v>
      </c>
      <c r="E30" s="5">
        <v>2013</v>
      </c>
      <c r="F30">
        <v>1</v>
      </c>
      <c r="G30" s="5">
        <v>1</v>
      </c>
      <c r="H30" s="5">
        <v>2020</v>
      </c>
      <c r="I30" s="5">
        <v>8</v>
      </c>
      <c r="J30" s="5">
        <v>2</v>
      </c>
      <c r="K30" t="s">
        <v>209</v>
      </c>
      <c r="L30" t="s">
        <v>210</v>
      </c>
      <c r="M30" s="5"/>
      <c r="N30" s="5"/>
      <c r="O30" t="s">
        <v>25</v>
      </c>
      <c r="P30" t="s">
        <v>26</v>
      </c>
      <c r="Q30" t="s">
        <v>27</v>
      </c>
      <c r="R30" t="s">
        <v>211</v>
      </c>
      <c r="S30" t="s">
        <v>29</v>
      </c>
    </row>
    <row r="31" spans="1:19" x14ac:dyDescent="0.25">
      <c r="A31" s="4" t="s">
        <v>212</v>
      </c>
      <c r="B31" s="5" t="s">
        <v>213</v>
      </c>
      <c r="C31" s="5" t="s">
        <v>214</v>
      </c>
      <c r="D31" s="5" t="s">
        <v>215</v>
      </c>
      <c r="E31" s="5">
        <v>2005</v>
      </c>
      <c r="F31">
        <v>1</v>
      </c>
      <c r="G31" s="5">
        <v>1</v>
      </c>
      <c r="H31" s="5">
        <v>2020</v>
      </c>
      <c r="I31" s="5">
        <v>15</v>
      </c>
      <c r="J31" s="5">
        <v>2</v>
      </c>
      <c r="K31" t="s">
        <v>216</v>
      </c>
      <c r="L31" t="s">
        <v>217</v>
      </c>
      <c r="M31" s="5"/>
      <c r="N31" s="5"/>
      <c r="O31" t="s">
        <v>25</v>
      </c>
      <c r="P31" t="s">
        <v>26</v>
      </c>
      <c r="Q31" t="s">
        <v>27</v>
      </c>
      <c r="S31" t="s">
        <v>29</v>
      </c>
    </row>
    <row r="32" spans="1:19" x14ac:dyDescent="0.25">
      <c r="A32" s="4" t="s">
        <v>218</v>
      </c>
      <c r="B32" s="5" t="s">
        <v>219</v>
      </c>
      <c r="C32" s="5" t="s">
        <v>92</v>
      </c>
      <c r="D32" s="5" t="s">
        <v>220</v>
      </c>
      <c r="E32" s="5">
        <v>2000</v>
      </c>
      <c r="F32">
        <v>20</v>
      </c>
      <c r="G32" s="5">
        <v>1</v>
      </c>
      <c r="H32" s="5">
        <v>2020</v>
      </c>
      <c r="I32" s="5">
        <v>37</v>
      </c>
      <c r="J32" s="5">
        <v>1</v>
      </c>
      <c r="K32" t="s">
        <v>221</v>
      </c>
      <c r="L32" t="s">
        <v>222</v>
      </c>
      <c r="M32" s="5"/>
      <c r="N32" s="5"/>
      <c r="O32" t="s">
        <v>25</v>
      </c>
      <c r="P32" t="s">
        <v>26</v>
      </c>
      <c r="Q32" t="s">
        <v>27</v>
      </c>
      <c r="R32" t="s">
        <v>223</v>
      </c>
      <c r="S32" t="s">
        <v>96</v>
      </c>
    </row>
    <row r="33" spans="1:19" x14ac:dyDescent="0.25">
      <c r="A33" s="4" t="s">
        <v>224</v>
      </c>
      <c r="B33" s="5" t="s">
        <v>225</v>
      </c>
      <c r="C33" s="5" t="s">
        <v>92</v>
      </c>
      <c r="D33" s="5" t="s">
        <v>226</v>
      </c>
      <c r="E33" s="5">
        <v>2000</v>
      </c>
      <c r="F33">
        <v>16</v>
      </c>
      <c r="G33" s="5">
        <v>1</v>
      </c>
      <c r="H33" s="5">
        <v>2020</v>
      </c>
      <c r="I33" s="5">
        <v>35</v>
      </c>
      <c r="J33" s="5">
        <v>1</v>
      </c>
      <c r="K33" t="s">
        <v>227</v>
      </c>
      <c r="L33" t="s">
        <v>228</v>
      </c>
      <c r="M33" s="5"/>
      <c r="N33" s="5"/>
      <c r="O33" t="s">
        <v>25</v>
      </c>
      <c r="P33" t="s">
        <v>26</v>
      </c>
      <c r="Q33" t="s">
        <v>27</v>
      </c>
      <c r="S33" t="s">
        <v>29</v>
      </c>
    </row>
    <row r="34" spans="1:19" x14ac:dyDescent="0.25">
      <c r="A34" s="4" t="s">
        <v>229</v>
      </c>
      <c r="B34" s="5" t="s">
        <v>230</v>
      </c>
      <c r="C34" s="5" t="s">
        <v>231</v>
      </c>
      <c r="D34" s="5" t="s">
        <v>232</v>
      </c>
      <c r="E34" s="5">
        <v>2007</v>
      </c>
      <c r="F34">
        <v>1</v>
      </c>
      <c r="G34" s="5">
        <v>1</v>
      </c>
      <c r="H34" s="5">
        <v>2020</v>
      </c>
      <c r="I34" s="5">
        <v>13</v>
      </c>
      <c r="J34" s="5">
        <v>2</v>
      </c>
      <c r="K34" t="s">
        <v>233</v>
      </c>
      <c r="L34" t="s">
        <v>234</v>
      </c>
      <c r="M34" s="5"/>
      <c r="N34" s="5"/>
      <c r="O34" t="s">
        <v>25</v>
      </c>
      <c r="P34" t="s">
        <v>26</v>
      </c>
      <c r="Q34" t="s">
        <v>235</v>
      </c>
      <c r="R34" t="s">
        <v>236</v>
      </c>
      <c r="S34" t="s">
        <v>29</v>
      </c>
    </row>
    <row r="35" spans="1:19" x14ac:dyDescent="0.25">
      <c r="A35" s="4" t="s">
        <v>237</v>
      </c>
      <c r="B35" s="5" t="s">
        <v>238</v>
      </c>
      <c r="C35" s="5" t="s">
        <v>239</v>
      </c>
      <c r="D35" s="5" t="s">
        <v>240</v>
      </c>
      <c r="E35" s="5">
        <v>2000</v>
      </c>
      <c r="F35">
        <v>137</v>
      </c>
      <c r="G35" s="5">
        <v>1</v>
      </c>
      <c r="H35" s="5">
        <v>2020</v>
      </c>
      <c r="I35" s="5">
        <v>157</v>
      </c>
      <c r="J35" s="5">
        <v>15</v>
      </c>
      <c r="K35" t="s">
        <v>241</v>
      </c>
      <c r="L35" t="s">
        <v>242</v>
      </c>
      <c r="M35" s="5"/>
      <c r="N35" s="5"/>
      <c r="O35" t="s">
        <v>25</v>
      </c>
      <c r="P35" t="s">
        <v>26</v>
      </c>
      <c r="Q35" t="s">
        <v>27</v>
      </c>
      <c r="S35" t="s">
        <v>29</v>
      </c>
    </row>
    <row r="36" spans="1:19" x14ac:dyDescent="0.25">
      <c r="A36" s="4" t="s">
        <v>243</v>
      </c>
      <c r="B36" s="5" t="s">
        <v>244</v>
      </c>
      <c r="C36" s="5" t="s">
        <v>245</v>
      </c>
      <c r="D36" s="5" t="s">
        <v>246</v>
      </c>
      <c r="E36" s="5">
        <v>2000</v>
      </c>
      <c r="F36">
        <v>8</v>
      </c>
      <c r="G36" s="5">
        <v>1</v>
      </c>
      <c r="H36" s="5">
        <v>2020</v>
      </c>
      <c r="I36" s="5">
        <v>28</v>
      </c>
      <c r="J36" s="5">
        <v>5</v>
      </c>
      <c r="K36" t="s">
        <v>247</v>
      </c>
      <c r="L36" t="s">
        <v>248</v>
      </c>
      <c r="M36" s="5"/>
      <c r="N36" s="5"/>
      <c r="O36" t="s">
        <v>25</v>
      </c>
      <c r="P36" t="s">
        <v>26</v>
      </c>
      <c r="Q36" t="s">
        <v>27</v>
      </c>
      <c r="S36" t="s">
        <v>29</v>
      </c>
    </row>
    <row r="37" spans="1:19" x14ac:dyDescent="0.25">
      <c r="A37" s="4" t="s">
        <v>249</v>
      </c>
      <c r="B37" s="5" t="s">
        <v>250</v>
      </c>
      <c r="C37" s="5" t="s">
        <v>251</v>
      </c>
      <c r="D37" s="5" t="s">
        <v>252</v>
      </c>
      <c r="E37" s="5">
        <v>2019</v>
      </c>
      <c r="F37">
        <v>1</v>
      </c>
      <c r="G37" s="5">
        <v>1</v>
      </c>
      <c r="H37" s="5">
        <v>2020</v>
      </c>
      <c r="I37" s="5">
        <v>2</v>
      </c>
      <c r="J37" s="5">
        <v>4</v>
      </c>
      <c r="K37" t="s">
        <v>253</v>
      </c>
      <c r="L37" t="s">
        <v>254</v>
      </c>
      <c r="M37" s="5"/>
      <c r="N37" s="5"/>
      <c r="O37" t="s">
        <v>25</v>
      </c>
      <c r="P37" t="s">
        <v>26</v>
      </c>
      <c r="Q37" t="s">
        <v>27</v>
      </c>
      <c r="R37" t="s">
        <v>255</v>
      </c>
      <c r="S37" t="s">
        <v>256</v>
      </c>
    </row>
    <row r="38" spans="1:19" x14ac:dyDescent="0.25">
      <c r="A38" s="4" t="s">
        <v>257</v>
      </c>
      <c r="B38" s="5" t="s">
        <v>258</v>
      </c>
      <c r="C38" s="5" t="s">
        <v>259</v>
      </c>
      <c r="D38" s="5" t="s">
        <v>260</v>
      </c>
      <c r="E38" s="5">
        <v>2015</v>
      </c>
      <c r="F38">
        <v>1</v>
      </c>
      <c r="G38" s="5">
        <v>1</v>
      </c>
      <c r="H38" s="5">
        <v>2020</v>
      </c>
      <c r="I38" s="5">
        <v>7</v>
      </c>
      <c r="J38" s="5">
        <v>2</v>
      </c>
      <c r="K38" t="s">
        <v>261</v>
      </c>
      <c r="L38" t="s">
        <v>262</v>
      </c>
      <c r="M38" s="5"/>
      <c r="N38" s="5"/>
      <c r="O38" t="s">
        <v>25</v>
      </c>
      <c r="P38" t="s">
        <v>26</v>
      </c>
      <c r="Q38" t="s">
        <v>27</v>
      </c>
      <c r="R38" t="s">
        <v>263</v>
      </c>
      <c r="S38" t="s">
        <v>29</v>
      </c>
    </row>
    <row r="39" spans="1:19" x14ac:dyDescent="0.25">
      <c r="A39" s="4" t="s">
        <v>264</v>
      </c>
      <c r="B39" s="5" t="s">
        <v>265</v>
      </c>
      <c r="C39" s="5" t="s">
        <v>266</v>
      </c>
      <c r="D39" s="5" t="s">
        <v>267</v>
      </c>
      <c r="E39" s="5">
        <v>2000</v>
      </c>
      <c r="F39">
        <v>156</v>
      </c>
      <c r="G39" s="5">
        <v>1</v>
      </c>
      <c r="H39" s="5">
        <v>2020</v>
      </c>
      <c r="I39" s="5">
        <v>176</v>
      </c>
      <c r="J39" s="5">
        <v>4</v>
      </c>
      <c r="K39" t="s">
        <v>268</v>
      </c>
      <c r="L39" t="s">
        <v>269</v>
      </c>
      <c r="M39" s="5"/>
      <c r="N39" s="5"/>
      <c r="O39" t="s">
        <v>25</v>
      </c>
      <c r="P39" t="s">
        <v>26</v>
      </c>
      <c r="Q39" t="s">
        <v>235</v>
      </c>
      <c r="R39" t="s">
        <v>270</v>
      </c>
      <c r="S39" t="s">
        <v>29</v>
      </c>
    </row>
    <row r="40" spans="1:19" x14ac:dyDescent="0.25">
      <c r="A40" s="4" t="s">
        <v>271</v>
      </c>
      <c r="B40" s="5" t="s">
        <v>272</v>
      </c>
      <c r="C40" s="5" t="s">
        <v>92</v>
      </c>
      <c r="D40" s="5" t="s">
        <v>273</v>
      </c>
      <c r="E40" s="5">
        <v>2017</v>
      </c>
      <c r="F40">
        <v>1</v>
      </c>
      <c r="G40" s="5">
        <v>1</v>
      </c>
      <c r="H40" s="5">
        <v>2020</v>
      </c>
      <c r="I40" s="5">
        <v>3</v>
      </c>
      <c r="J40" s="5">
        <v>1</v>
      </c>
      <c r="K40" t="s">
        <v>274</v>
      </c>
      <c r="L40" t="s">
        <v>275</v>
      </c>
      <c r="M40" s="5"/>
      <c r="N40" s="5"/>
      <c r="O40" t="s">
        <v>25</v>
      </c>
      <c r="P40" t="s">
        <v>26</v>
      </c>
      <c r="Q40" t="s">
        <v>235</v>
      </c>
      <c r="S40" t="s">
        <v>29</v>
      </c>
    </row>
    <row r="41" spans="1:19" x14ac:dyDescent="0.25">
      <c r="A41" s="4" t="s">
        <v>276</v>
      </c>
      <c r="B41" s="5" t="s">
        <v>277</v>
      </c>
      <c r="C41" s="5" t="s">
        <v>278</v>
      </c>
      <c r="D41" s="5" t="s">
        <v>279</v>
      </c>
      <c r="E41" s="5">
        <v>2018</v>
      </c>
      <c r="F41">
        <v>1</v>
      </c>
      <c r="G41" s="5">
        <v>1</v>
      </c>
      <c r="H41" s="5">
        <v>2020</v>
      </c>
      <c r="I41" s="5">
        <v>3</v>
      </c>
      <c r="J41" s="5">
        <v>2</v>
      </c>
      <c r="K41" t="s">
        <v>280</v>
      </c>
      <c r="L41" t="s">
        <v>281</v>
      </c>
      <c r="M41" s="5"/>
      <c r="N41" s="5"/>
      <c r="O41" t="s">
        <v>25</v>
      </c>
      <c r="P41" t="s">
        <v>26</v>
      </c>
      <c r="Q41" t="s">
        <v>27</v>
      </c>
      <c r="R41" t="s">
        <v>282</v>
      </c>
      <c r="S41" t="s">
        <v>29</v>
      </c>
    </row>
    <row r="42" spans="1:19" x14ac:dyDescent="0.25">
      <c r="A42" s="4" t="s">
        <v>283</v>
      </c>
      <c r="B42" s="5" t="s">
        <v>284</v>
      </c>
      <c r="C42" s="5" t="s">
        <v>92</v>
      </c>
      <c r="D42" s="5" t="s">
        <v>285</v>
      </c>
      <c r="E42" s="5">
        <v>2002</v>
      </c>
      <c r="F42">
        <v>1</v>
      </c>
      <c r="G42" s="5">
        <v>1</v>
      </c>
      <c r="H42" s="5">
        <v>2020</v>
      </c>
      <c r="I42" s="5">
        <v>18</v>
      </c>
      <c r="J42" s="5">
        <v>1</v>
      </c>
      <c r="K42" t="s">
        <v>286</v>
      </c>
      <c r="L42" t="s">
        <v>287</v>
      </c>
      <c r="M42" s="5"/>
      <c r="N42" s="5"/>
      <c r="O42" t="s">
        <v>25</v>
      </c>
      <c r="P42" t="s">
        <v>26</v>
      </c>
      <c r="Q42" t="s">
        <v>27</v>
      </c>
      <c r="S42" t="s">
        <v>96</v>
      </c>
    </row>
    <row r="43" spans="1:19" x14ac:dyDescent="0.25">
      <c r="A43" s="4" t="s">
        <v>288</v>
      </c>
      <c r="B43" s="5" t="s">
        <v>289</v>
      </c>
      <c r="C43" s="5" t="s">
        <v>290</v>
      </c>
      <c r="D43" s="5" t="s">
        <v>291</v>
      </c>
      <c r="E43" s="5">
        <v>2002</v>
      </c>
      <c r="F43">
        <v>46</v>
      </c>
      <c r="G43" s="5">
        <v>1</v>
      </c>
      <c r="H43" s="5">
        <v>2020</v>
      </c>
      <c r="I43" s="5">
        <v>64</v>
      </c>
      <c r="J43" s="5">
        <v>2</v>
      </c>
      <c r="K43" t="s">
        <v>292</v>
      </c>
      <c r="L43" t="s">
        <v>293</v>
      </c>
      <c r="M43" s="5"/>
      <c r="N43" s="5"/>
      <c r="O43" t="s">
        <v>25</v>
      </c>
      <c r="P43" t="s">
        <v>26</v>
      </c>
      <c r="Q43" t="s">
        <v>27</v>
      </c>
      <c r="R43" t="s">
        <v>110</v>
      </c>
      <c r="S43" t="s">
        <v>111</v>
      </c>
    </row>
    <row r="44" spans="1:19" x14ac:dyDescent="0.25">
      <c r="A44" s="4" t="s">
        <v>294</v>
      </c>
      <c r="B44" s="5" t="s">
        <v>295</v>
      </c>
      <c r="C44" s="5" t="s">
        <v>296</v>
      </c>
      <c r="D44" s="5" t="s">
        <v>297</v>
      </c>
      <c r="E44" s="5">
        <v>2014</v>
      </c>
      <c r="F44">
        <v>1</v>
      </c>
      <c r="G44" s="5">
        <v>1</v>
      </c>
      <c r="H44" s="5">
        <v>2020</v>
      </c>
      <c r="I44" s="5">
        <v>7</v>
      </c>
      <c r="J44" s="5">
        <v>4</v>
      </c>
      <c r="K44" t="s">
        <v>298</v>
      </c>
      <c r="L44" t="s">
        <v>299</v>
      </c>
      <c r="M44" s="5"/>
      <c r="N44" s="5"/>
      <c r="O44" t="s">
        <v>25</v>
      </c>
      <c r="P44" t="s">
        <v>26</v>
      </c>
      <c r="Q44" t="s">
        <v>27</v>
      </c>
      <c r="R44" t="s">
        <v>300</v>
      </c>
      <c r="S44" t="s">
        <v>29</v>
      </c>
    </row>
    <row r="45" spans="1:19" x14ac:dyDescent="0.25">
      <c r="A45" s="4" t="s">
        <v>301</v>
      </c>
      <c r="B45" s="5" t="s">
        <v>302</v>
      </c>
      <c r="C45" s="5" t="s">
        <v>303</v>
      </c>
      <c r="D45" s="5" t="s">
        <v>304</v>
      </c>
      <c r="E45" s="5">
        <v>2016</v>
      </c>
      <c r="F45">
        <v>4</v>
      </c>
      <c r="G45" s="5">
        <v>1</v>
      </c>
      <c r="H45" s="5">
        <v>2020</v>
      </c>
      <c r="I45" s="5">
        <v>8</v>
      </c>
      <c r="J45" s="5">
        <v>2</v>
      </c>
      <c r="K45" t="s">
        <v>305</v>
      </c>
      <c r="L45" t="s">
        <v>306</v>
      </c>
      <c r="M45" s="5"/>
      <c r="N45" s="5"/>
      <c r="O45" t="s">
        <v>25</v>
      </c>
      <c r="P45" t="s">
        <v>26</v>
      </c>
      <c r="Q45" t="s">
        <v>27</v>
      </c>
      <c r="R45" t="s">
        <v>307</v>
      </c>
      <c r="S45" t="s">
        <v>29</v>
      </c>
    </row>
    <row r="46" spans="1:19" x14ac:dyDescent="0.25">
      <c r="A46" s="4" t="s">
        <v>308</v>
      </c>
      <c r="B46" s="5" t="s">
        <v>309</v>
      </c>
      <c r="C46" s="5" t="s">
        <v>310</v>
      </c>
      <c r="D46" s="5" t="s">
        <v>311</v>
      </c>
      <c r="E46" s="5">
        <v>2019</v>
      </c>
      <c r="F46">
        <v>1</v>
      </c>
      <c r="G46" s="5">
        <v>1</v>
      </c>
      <c r="H46" s="5">
        <v>2020</v>
      </c>
      <c r="I46" s="5">
        <v>2</v>
      </c>
      <c r="J46" s="5">
        <v>2</v>
      </c>
      <c r="K46" t="s">
        <v>312</v>
      </c>
      <c r="L46" t="s">
        <v>313</v>
      </c>
      <c r="M46" s="5"/>
      <c r="N46" s="5"/>
      <c r="O46" t="s">
        <v>25</v>
      </c>
      <c r="P46" t="s">
        <v>26</v>
      </c>
      <c r="Q46" t="s">
        <v>27</v>
      </c>
      <c r="R46" t="s">
        <v>255</v>
      </c>
      <c r="S46" t="s">
        <v>29</v>
      </c>
    </row>
    <row r="47" spans="1:19" x14ac:dyDescent="0.25">
      <c r="A47" s="4" t="s">
        <v>314</v>
      </c>
      <c r="B47" s="5" t="s">
        <v>315</v>
      </c>
      <c r="C47" s="5" t="s">
        <v>316</v>
      </c>
      <c r="D47" s="5" t="s">
        <v>317</v>
      </c>
      <c r="E47" s="5">
        <v>2019</v>
      </c>
      <c r="F47">
        <v>1</v>
      </c>
      <c r="G47" s="5">
        <v>1</v>
      </c>
      <c r="H47" s="5">
        <v>2020</v>
      </c>
      <c r="I47" s="5">
        <v>2</v>
      </c>
      <c r="J47" s="5">
        <v>2</v>
      </c>
      <c r="K47" t="s">
        <v>318</v>
      </c>
      <c r="L47" t="s">
        <v>319</v>
      </c>
      <c r="M47" s="5"/>
      <c r="N47" s="5"/>
      <c r="O47" t="s">
        <v>25</v>
      </c>
      <c r="P47" t="s">
        <v>26</v>
      </c>
      <c r="Q47" t="s">
        <v>27</v>
      </c>
      <c r="R47" t="s">
        <v>255</v>
      </c>
      <c r="S47" t="s">
        <v>29</v>
      </c>
    </row>
    <row r="48" spans="1:19" x14ac:dyDescent="0.25">
      <c r="A48" s="4" t="s">
        <v>320</v>
      </c>
      <c r="B48" s="5" t="s">
        <v>321</v>
      </c>
      <c r="C48" s="5" t="s">
        <v>322</v>
      </c>
      <c r="D48" s="5" t="s">
        <v>323</v>
      </c>
      <c r="E48" s="5">
        <v>2000</v>
      </c>
      <c r="F48">
        <v>8</v>
      </c>
      <c r="G48" s="5">
        <v>1</v>
      </c>
      <c r="H48" s="5">
        <v>2020</v>
      </c>
      <c r="I48" s="5">
        <v>28</v>
      </c>
      <c r="J48" s="5">
        <v>4</v>
      </c>
      <c r="K48" t="s">
        <v>324</v>
      </c>
      <c r="L48" t="s">
        <v>325</v>
      </c>
      <c r="M48" s="5"/>
      <c r="N48" s="5"/>
      <c r="O48" t="s">
        <v>25</v>
      </c>
      <c r="P48" t="s">
        <v>26</v>
      </c>
      <c r="Q48" t="s">
        <v>27</v>
      </c>
      <c r="S48" t="s">
        <v>29</v>
      </c>
    </row>
    <row r="49" spans="1:19" x14ac:dyDescent="0.25">
      <c r="A49" s="4" t="s">
        <v>326</v>
      </c>
      <c r="B49" s="5" t="s">
        <v>327</v>
      </c>
      <c r="C49" s="5" t="s">
        <v>328</v>
      </c>
      <c r="D49" s="5" t="s">
        <v>329</v>
      </c>
      <c r="E49" s="5">
        <v>2006</v>
      </c>
      <c r="F49">
        <v>86</v>
      </c>
      <c r="G49" s="5">
        <v>1</v>
      </c>
      <c r="H49" s="5">
        <v>2020</v>
      </c>
      <c r="I49" s="5">
        <v>100</v>
      </c>
      <c r="J49" s="5">
        <v>4</v>
      </c>
      <c r="K49" t="s">
        <v>330</v>
      </c>
      <c r="L49" t="s">
        <v>331</v>
      </c>
      <c r="M49" s="5"/>
      <c r="N49" s="5"/>
      <c r="O49" t="s">
        <v>25</v>
      </c>
      <c r="P49" t="s">
        <v>26</v>
      </c>
      <c r="Q49" t="s">
        <v>27</v>
      </c>
      <c r="R49" t="s">
        <v>332</v>
      </c>
      <c r="S49" t="s">
        <v>29</v>
      </c>
    </row>
    <row r="50" spans="1:19" x14ac:dyDescent="0.25">
      <c r="A50" s="5" t="s">
        <v>333</v>
      </c>
      <c r="B50" s="5" t="s">
        <v>334</v>
      </c>
      <c r="C50" s="5" t="s">
        <v>335</v>
      </c>
      <c r="D50" s="5" t="s">
        <v>336</v>
      </c>
      <c r="E50" s="5">
        <v>2000</v>
      </c>
      <c r="F50">
        <v>80</v>
      </c>
      <c r="G50" s="5">
        <v>1</v>
      </c>
      <c r="H50">
        <v>2005</v>
      </c>
      <c r="I50">
        <v>86</v>
      </c>
      <c r="J50">
        <f>VLOOKUP(D50,[1]Overview!$I$2:$X$333,7,FALSE)</f>
        <v>1</v>
      </c>
      <c r="K50" t="s">
        <v>337</v>
      </c>
      <c r="L50" t="s">
        <v>338</v>
      </c>
      <c r="M50" s="5"/>
      <c r="N50" s="5"/>
      <c r="O50" t="s">
        <v>25</v>
      </c>
      <c r="P50" t="s">
        <v>26</v>
      </c>
      <c r="Q50" t="s">
        <v>27</v>
      </c>
      <c r="R50" t="s">
        <v>339</v>
      </c>
      <c r="S50" t="s">
        <v>29</v>
      </c>
    </row>
    <row r="51" spans="1:19" x14ac:dyDescent="0.25">
      <c r="A51" s="4" t="s">
        <v>340</v>
      </c>
      <c r="B51" s="5" t="s">
        <v>341</v>
      </c>
      <c r="C51" s="5" t="s">
        <v>342</v>
      </c>
      <c r="D51" s="5" t="s">
        <v>343</v>
      </c>
      <c r="E51" s="5"/>
      <c r="G51" s="5"/>
      <c r="H51" s="5">
        <v>2020</v>
      </c>
      <c r="I51" s="5">
        <v>19</v>
      </c>
      <c r="J51" s="5">
        <v>2</v>
      </c>
      <c r="K51" t="s">
        <v>344</v>
      </c>
      <c r="L51" t="s">
        <v>345</v>
      </c>
      <c r="M51" s="5"/>
      <c r="N51" s="5"/>
      <c r="O51" t="s">
        <v>25</v>
      </c>
      <c r="P51" t="s">
        <v>26</v>
      </c>
      <c r="Q51" t="s">
        <v>27</v>
      </c>
      <c r="R51" t="s">
        <v>223</v>
      </c>
      <c r="S51" t="s">
        <v>29</v>
      </c>
    </row>
    <row r="52" spans="1:19" x14ac:dyDescent="0.25">
      <c r="A52" s="4" t="s">
        <v>346</v>
      </c>
      <c r="B52" s="5" t="s">
        <v>347</v>
      </c>
      <c r="C52" s="5" t="s">
        <v>348</v>
      </c>
      <c r="D52" s="5" t="s">
        <v>349</v>
      </c>
      <c r="E52" s="5">
        <v>2017</v>
      </c>
      <c r="F52">
        <v>1</v>
      </c>
      <c r="G52" s="5">
        <v>1</v>
      </c>
      <c r="H52" s="5">
        <v>2020</v>
      </c>
      <c r="I52" s="5">
        <v>4</v>
      </c>
      <c r="J52" s="5">
        <v>2</v>
      </c>
      <c r="K52" t="s">
        <v>350</v>
      </c>
      <c r="L52" t="s">
        <v>351</v>
      </c>
      <c r="M52" s="5"/>
      <c r="N52" s="5"/>
      <c r="O52" t="s">
        <v>25</v>
      </c>
      <c r="P52" t="s">
        <v>26</v>
      </c>
      <c r="Q52" t="s">
        <v>27</v>
      </c>
      <c r="R52" t="s">
        <v>307</v>
      </c>
      <c r="S52" t="s">
        <v>96</v>
      </c>
    </row>
    <row r="53" spans="1:19" x14ac:dyDescent="0.25">
      <c r="A53" s="4" t="s">
        <v>352</v>
      </c>
      <c r="B53" s="5" t="s">
        <v>353</v>
      </c>
      <c r="C53" s="5" t="s">
        <v>354</v>
      </c>
      <c r="D53" s="5" t="s">
        <v>355</v>
      </c>
      <c r="E53" s="5">
        <v>2015</v>
      </c>
      <c r="F53">
        <v>1</v>
      </c>
      <c r="G53" s="5">
        <v>1</v>
      </c>
      <c r="H53" s="5">
        <v>2020</v>
      </c>
      <c r="I53" s="5">
        <v>6</v>
      </c>
      <c r="J53" s="5">
        <v>2</v>
      </c>
      <c r="K53" t="s">
        <v>356</v>
      </c>
      <c r="L53" t="s">
        <v>357</v>
      </c>
      <c r="M53" s="5"/>
      <c r="N53" s="5"/>
      <c r="O53" t="s">
        <v>25</v>
      </c>
      <c r="P53" t="s">
        <v>26</v>
      </c>
      <c r="Q53" t="s">
        <v>235</v>
      </c>
      <c r="R53" t="s">
        <v>358</v>
      </c>
      <c r="S53" t="s">
        <v>96</v>
      </c>
    </row>
    <row r="54" spans="1:19" x14ac:dyDescent="0.25">
      <c r="A54" s="4" t="s">
        <v>359</v>
      </c>
      <c r="B54" s="5" t="s">
        <v>360</v>
      </c>
      <c r="C54" s="5" t="s">
        <v>361</v>
      </c>
      <c r="D54" s="5" t="s">
        <v>362</v>
      </c>
      <c r="E54" s="5">
        <v>2000</v>
      </c>
      <c r="F54">
        <v>29</v>
      </c>
      <c r="G54" s="5">
        <v>1</v>
      </c>
      <c r="H54" s="5">
        <v>2020</v>
      </c>
      <c r="I54" s="5">
        <v>49</v>
      </c>
      <c r="J54" s="5">
        <v>2</v>
      </c>
      <c r="K54" t="s">
        <v>363</v>
      </c>
      <c r="L54" t="s">
        <v>364</v>
      </c>
      <c r="M54" s="5"/>
      <c r="N54" s="5"/>
      <c r="O54" t="s">
        <v>25</v>
      </c>
      <c r="P54" t="s">
        <v>26</v>
      </c>
      <c r="Q54" t="s">
        <v>27</v>
      </c>
      <c r="S54" t="s">
        <v>29</v>
      </c>
    </row>
    <row r="55" spans="1:19" x14ac:dyDescent="0.25">
      <c r="A55" s="4" t="s">
        <v>365</v>
      </c>
      <c r="B55" s="5" t="s">
        <v>366</v>
      </c>
      <c r="C55" s="5" t="s">
        <v>367</v>
      </c>
      <c r="D55" s="5" t="s">
        <v>368</v>
      </c>
      <c r="E55" s="5">
        <v>2010</v>
      </c>
      <c r="F55">
        <v>1</v>
      </c>
      <c r="G55" s="5">
        <v>1</v>
      </c>
      <c r="H55" s="5">
        <v>2020</v>
      </c>
      <c r="I55" s="5">
        <v>10</v>
      </c>
      <c r="J55" s="5">
        <v>4</v>
      </c>
      <c r="K55" t="s">
        <v>369</v>
      </c>
      <c r="L55" t="s">
        <v>370</v>
      </c>
      <c r="M55" s="5"/>
      <c r="N55" s="5"/>
      <c r="O55" t="s">
        <v>25</v>
      </c>
      <c r="P55" t="s">
        <v>26</v>
      </c>
      <c r="Q55" t="s">
        <v>27</v>
      </c>
      <c r="R55" t="s">
        <v>103</v>
      </c>
      <c r="S55" t="s">
        <v>96</v>
      </c>
    </row>
    <row r="56" spans="1:19" x14ac:dyDescent="0.25">
      <c r="A56" s="4" t="s">
        <v>371</v>
      </c>
      <c r="B56" s="5" t="s">
        <v>372</v>
      </c>
      <c r="C56" s="5" t="s">
        <v>373</v>
      </c>
      <c r="D56" s="5" t="s">
        <v>374</v>
      </c>
      <c r="E56" s="5">
        <v>2016</v>
      </c>
      <c r="F56">
        <v>1</v>
      </c>
      <c r="G56" s="5">
        <v>1</v>
      </c>
      <c r="H56" s="5">
        <v>2020</v>
      </c>
      <c r="I56" s="5">
        <v>5</v>
      </c>
      <c r="J56" s="5">
        <v>2</v>
      </c>
      <c r="K56" t="s">
        <v>375</v>
      </c>
      <c r="L56" t="s">
        <v>376</v>
      </c>
      <c r="M56" s="5"/>
      <c r="N56" s="5"/>
      <c r="O56" t="s">
        <v>25</v>
      </c>
      <c r="P56" t="s">
        <v>26</v>
      </c>
      <c r="Q56" t="s">
        <v>27</v>
      </c>
      <c r="R56" t="s">
        <v>377</v>
      </c>
      <c r="S56" t="s">
        <v>29</v>
      </c>
    </row>
    <row r="57" spans="1:19" x14ac:dyDescent="0.25">
      <c r="A57" s="4" t="s">
        <v>378</v>
      </c>
      <c r="B57" s="5" t="s">
        <v>379</v>
      </c>
      <c r="C57" s="5" t="s">
        <v>380</v>
      </c>
      <c r="D57" s="5" t="s">
        <v>381</v>
      </c>
      <c r="E57" s="5">
        <v>2009</v>
      </c>
      <c r="F57">
        <v>1</v>
      </c>
      <c r="G57" s="5">
        <v>1</v>
      </c>
      <c r="H57" s="5">
        <v>2020</v>
      </c>
      <c r="I57" s="5">
        <v>12</v>
      </c>
      <c r="J57" s="5">
        <v>2</v>
      </c>
      <c r="K57" t="s">
        <v>382</v>
      </c>
      <c r="L57" t="s">
        <v>383</v>
      </c>
      <c r="M57" s="5"/>
      <c r="N57" s="5"/>
      <c r="O57" t="s">
        <v>25</v>
      </c>
      <c r="P57" t="s">
        <v>26</v>
      </c>
      <c r="Q57" t="s">
        <v>27</v>
      </c>
      <c r="S57" t="s">
        <v>29</v>
      </c>
    </row>
    <row r="58" spans="1:19" x14ac:dyDescent="0.25">
      <c r="A58" s="4" t="s">
        <v>384</v>
      </c>
      <c r="B58" s="5" t="s">
        <v>385</v>
      </c>
      <c r="C58" s="5" t="s">
        <v>386</v>
      </c>
      <c r="D58" s="5" t="s">
        <v>387</v>
      </c>
      <c r="E58" s="5">
        <v>2004</v>
      </c>
      <c r="F58">
        <v>1</v>
      </c>
      <c r="G58" s="5">
        <v>1</v>
      </c>
      <c r="H58" s="5">
        <v>2020</v>
      </c>
      <c r="I58" s="5">
        <v>17</v>
      </c>
      <c r="J58" s="5">
        <v>4</v>
      </c>
      <c r="K58" t="s">
        <v>388</v>
      </c>
      <c r="L58" t="s">
        <v>389</v>
      </c>
      <c r="M58" s="5"/>
      <c r="N58" s="5"/>
      <c r="O58" t="s">
        <v>25</v>
      </c>
      <c r="P58" t="s">
        <v>26</v>
      </c>
      <c r="Q58" t="s">
        <v>27</v>
      </c>
      <c r="R58" t="s">
        <v>390</v>
      </c>
      <c r="S58" t="s">
        <v>64</v>
      </c>
    </row>
    <row r="59" spans="1:19" x14ac:dyDescent="0.25">
      <c r="A59" s="4" t="s">
        <v>391</v>
      </c>
      <c r="B59" s="5" t="s">
        <v>392</v>
      </c>
      <c r="C59" s="5" t="s">
        <v>393</v>
      </c>
      <c r="D59" s="5" t="s">
        <v>394</v>
      </c>
      <c r="E59" s="5">
        <v>2015</v>
      </c>
      <c r="F59">
        <v>1</v>
      </c>
      <c r="G59" s="5">
        <v>1</v>
      </c>
      <c r="H59" s="5">
        <v>2020</v>
      </c>
      <c r="I59" s="5">
        <v>6</v>
      </c>
      <c r="J59" s="5">
        <v>2</v>
      </c>
      <c r="K59" t="s">
        <v>395</v>
      </c>
      <c r="L59" t="s">
        <v>396</v>
      </c>
      <c r="M59" s="5"/>
      <c r="N59" s="5"/>
      <c r="O59" t="s">
        <v>25</v>
      </c>
      <c r="P59" t="s">
        <v>26</v>
      </c>
      <c r="Q59" t="s">
        <v>27</v>
      </c>
      <c r="R59" t="s">
        <v>83</v>
      </c>
      <c r="S59" t="s">
        <v>29</v>
      </c>
    </row>
    <row r="60" spans="1:19" x14ac:dyDescent="0.25">
      <c r="A60" s="4" t="s">
        <v>397</v>
      </c>
      <c r="B60" s="5" t="s">
        <v>398</v>
      </c>
      <c r="C60" s="5" t="s">
        <v>399</v>
      </c>
      <c r="D60" s="5" t="s">
        <v>400</v>
      </c>
      <c r="E60" s="5">
        <v>2002</v>
      </c>
      <c r="F60">
        <v>1</v>
      </c>
      <c r="G60" s="5">
        <v>1</v>
      </c>
      <c r="H60" s="5">
        <v>2020</v>
      </c>
      <c r="I60" s="5">
        <v>19</v>
      </c>
      <c r="J60" s="5">
        <v>6</v>
      </c>
      <c r="K60" t="s">
        <v>401</v>
      </c>
      <c r="L60" t="s">
        <v>402</v>
      </c>
      <c r="M60" s="5"/>
      <c r="N60" s="5"/>
      <c r="O60" t="s">
        <v>25</v>
      </c>
      <c r="P60" t="s">
        <v>26</v>
      </c>
      <c r="Q60" t="s">
        <v>27</v>
      </c>
      <c r="R60" t="s">
        <v>403</v>
      </c>
      <c r="S60" t="s">
        <v>29</v>
      </c>
    </row>
    <row r="61" spans="1:19" x14ac:dyDescent="0.25">
      <c r="A61" s="5" t="s">
        <v>404</v>
      </c>
      <c r="B61" s="5" t="s">
        <v>405</v>
      </c>
      <c r="C61" s="5" t="s">
        <v>406</v>
      </c>
      <c r="D61" s="5" t="s">
        <v>407</v>
      </c>
      <c r="E61" s="5">
        <v>2000</v>
      </c>
      <c r="F61">
        <v>41</v>
      </c>
      <c r="G61" s="5">
        <v>1</v>
      </c>
      <c r="H61">
        <v>2001</v>
      </c>
      <c r="I61">
        <v>43</v>
      </c>
      <c r="J61">
        <f>VLOOKUP(D61,[1]Overview!$I$2:$X$333,7,FALSE)</f>
        <v>5</v>
      </c>
      <c r="K61" t="s">
        <v>408</v>
      </c>
      <c r="L61" t="s">
        <v>409</v>
      </c>
      <c r="M61" s="5"/>
      <c r="N61" s="5"/>
      <c r="O61" t="s">
        <v>25</v>
      </c>
      <c r="P61" t="s">
        <v>26</v>
      </c>
      <c r="Q61" t="s">
        <v>27</v>
      </c>
      <c r="R61" t="s">
        <v>410</v>
      </c>
      <c r="S61" t="s">
        <v>29</v>
      </c>
    </row>
    <row r="62" spans="1:19" x14ac:dyDescent="0.25">
      <c r="A62" s="4" t="s">
        <v>411</v>
      </c>
      <c r="B62" s="5" t="s">
        <v>412</v>
      </c>
      <c r="C62" s="5" t="s">
        <v>413</v>
      </c>
      <c r="D62" s="5" t="s">
        <v>414</v>
      </c>
      <c r="E62" s="5">
        <v>2000</v>
      </c>
      <c r="F62">
        <v>73</v>
      </c>
      <c r="G62" s="5">
        <v>1</v>
      </c>
      <c r="H62" s="5">
        <v>2020</v>
      </c>
      <c r="I62" s="5">
        <v>93</v>
      </c>
      <c r="J62" s="5">
        <v>12</v>
      </c>
      <c r="K62" t="s">
        <v>415</v>
      </c>
      <c r="L62" t="s">
        <v>416</v>
      </c>
      <c r="M62" s="5"/>
      <c r="N62" s="5"/>
      <c r="O62" t="s">
        <v>25</v>
      </c>
      <c r="P62" t="s">
        <v>26</v>
      </c>
      <c r="Q62" t="s">
        <v>27</v>
      </c>
      <c r="S62" t="s">
        <v>29</v>
      </c>
    </row>
    <row r="63" spans="1:19" x14ac:dyDescent="0.25">
      <c r="A63" s="4" t="s">
        <v>417</v>
      </c>
      <c r="B63" s="5" t="s">
        <v>418</v>
      </c>
      <c r="C63" s="5" t="s">
        <v>419</v>
      </c>
      <c r="D63" s="5" t="s">
        <v>420</v>
      </c>
      <c r="E63" s="5">
        <v>2000</v>
      </c>
      <c r="F63">
        <v>34</v>
      </c>
      <c r="G63" s="5">
        <v>1</v>
      </c>
      <c r="H63" s="5">
        <v>2020</v>
      </c>
      <c r="I63" s="5">
        <v>54</v>
      </c>
      <c r="J63" s="5">
        <v>4</v>
      </c>
      <c r="K63" t="s">
        <v>421</v>
      </c>
      <c r="L63" t="s">
        <v>422</v>
      </c>
      <c r="M63" s="5"/>
      <c r="N63" s="5"/>
      <c r="O63" t="s">
        <v>25</v>
      </c>
      <c r="P63" t="s">
        <v>26</v>
      </c>
      <c r="Q63" t="s">
        <v>27</v>
      </c>
      <c r="S63" t="s">
        <v>29</v>
      </c>
    </row>
    <row r="64" spans="1:19" x14ac:dyDescent="0.25">
      <c r="A64" s="4" t="s">
        <v>423</v>
      </c>
      <c r="B64" s="5" t="s">
        <v>424</v>
      </c>
      <c r="C64" s="5" t="s">
        <v>425</v>
      </c>
      <c r="D64" s="5" t="s">
        <v>426</v>
      </c>
      <c r="E64" s="5">
        <v>2000</v>
      </c>
      <c r="F64">
        <v>69</v>
      </c>
      <c r="G64" s="5">
        <v>1</v>
      </c>
      <c r="H64" s="5">
        <v>2020</v>
      </c>
      <c r="I64" s="5">
        <v>89</v>
      </c>
      <c r="J64" s="5">
        <v>4</v>
      </c>
      <c r="K64" t="s">
        <v>427</v>
      </c>
      <c r="L64" t="s">
        <v>428</v>
      </c>
      <c r="M64" s="5"/>
      <c r="N64" s="5"/>
      <c r="O64" t="s">
        <v>25</v>
      </c>
      <c r="P64" t="s">
        <v>26</v>
      </c>
      <c r="Q64" t="s">
        <v>235</v>
      </c>
      <c r="R64" t="s">
        <v>429</v>
      </c>
      <c r="S64" t="s">
        <v>29</v>
      </c>
    </row>
    <row r="65" spans="1:19" x14ac:dyDescent="0.25">
      <c r="A65" s="4" t="s">
        <v>430</v>
      </c>
      <c r="B65" s="5" t="s">
        <v>431</v>
      </c>
      <c r="C65" s="5" t="s">
        <v>432</v>
      </c>
      <c r="D65" s="5" t="s">
        <v>433</v>
      </c>
      <c r="E65" s="5">
        <v>2000</v>
      </c>
      <c r="F65">
        <v>29</v>
      </c>
      <c r="G65" s="5">
        <v>1</v>
      </c>
      <c r="H65" s="5">
        <v>2020</v>
      </c>
      <c r="I65" s="5">
        <v>48</v>
      </c>
      <c r="J65" s="5">
        <v>4</v>
      </c>
      <c r="K65" t="s">
        <v>434</v>
      </c>
      <c r="L65" t="s">
        <v>435</v>
      </c>
      <c r="M65" s="5"/>
      <c r="N65" s="5"/>
      <c r="O65" t="s">
        <v>25</v>
      </c>
      <c r="P65" t="s">
        <v>26</v>
      </c>
      <c r="Q65" t="s">
        <v>27</v>
      </c>
      <c r="R65" t="s">
        <v>390</v>
      </c>
      <c r="S65" t="s">
        <v>64</v>
      </c>
    </row>
    <row r="66" spans="1:19" x14ac:dyDescent="0.25">
      <c r="A66" s="4" t="s">
        <v>436</v>
      </c>
      <c r="B66" s="5" t="s">
        <v>437</v>
      </c>
      <c r="C66" s="5" t="s">
        <v>438</v>
      </c>
      <c r="D66" s="5" t="s">
        <v>439</v>
      </c>
      <c r="E66" s="5">
        <v>2014</v>
      </c>
      <c r="F66">
        <v>1</v>
      </c>
      <c r="G66" s="5">
        <v>1</v>
      </c>
      <c r="H66" s="5">
        <v>2020</v>
      </c>
      <c r="I66" s="5">
        <v>7</v>
      </c>
      <c r="J66" s="5">
        <v>3</v>
      </c>
      <c r="K66" t="s">
        <v>440</v>
      </c>
      <c r="L66" t="s">
        <v>441</v>
      </c>
      <c r="M66" s="5"/>
      <c r="N66" s="5"/>
      <c r="O66" t="s">
        <v>25</v>
      </c>
      <c r="P66" t="s">
        <v>26</v>
      </c>
      <c r="Q66" t="s">
        <v>27</v>
      </c>
      <c r="R66" t="s">
        <v>300</v>
      </c>
      <c r="S66" t="s">
        <v>29</v>
      </c>
    </row>
    <row r="67" spans="1:19" x14ac:dyDescent="0.25">
      <c r="A67" s="4" t="s">
        <v>442</v>
      </c>
      <c r="B67" s="5" t="s">
        <v>443</v>
      </c>
      <c r="C67" s="5" t="s">
        <v>444</v>
      </c>
      <c r="D67" s="5" t="s">
        <v>445</v>
      </c>
      <c r="E67" s="5">
        <v>2019</v>
      </c>
      <c r="F67">
        <v>1</v>
      </c>
      <c r="G67" s="5">
        <v>1</v>
      </c>
      <c r="H67" s="5">
        <v>2020</v>
      </c>
      <c r="I67" s="5">
        <v>2</v>
      </c>
      <c r="J67" s="5">
        <v>2</v>
      </c>
      <c r="K67" t="s">
        <v>446</v>
      </c>
      <c r="L67" t="s">
        <v>447</v>
      </c>
      <c r="M67" s="5"/>
      <c r="N67" s="5"/>
      <c r="O67" t="s">
        <v>25</v>
      </c>
      <c r="P67" t="s">
        <v>26</v>
      </c>
      <c r="Q67" t="s">
        <v>27</v>
      </c>
      <c r="R67" t="s">
        <v>255</v>
      </c>
      <c r="S67" t="s">
        <v>29</v>
      </c>
    </row>
    <row r="68" spans="1:19" x14ac:dyDescent="0.25">
      <c r="A68" s="4" t="s">
        <v>448</v>
      </c>
      <c r="B68" s="5" t="s">
        <v>449</v>
      </c>
      <c r="C68" s="5" t="s">
        <v>450</v>
      </c>
      <c r="D68" s="5" t="s">
        <v>451</v>
      </c>
      <c r="E68" s="5">
        <v>2000</v>
      </c>
      <c r="F68">
        <v>1</v>
      </c>
      <c r="G68" s="5">
        <v>1</v>
      </c>
      <c r="H68" s="5">
        <v>2020</v>
      </c>
      <c r="I68" s="5">
        <v>21</v>
      </c>
      <c r="J68" s="5">
        <v>1</v>
      </c>
      <c r="K68" t="s">
        <v>452</v>
      </c>
      <c r="L68" t="s">
        <v>453</v>
      </c>
      <c r="M68" s="5"/>
      <c r="N68" s="5"/>
      <c r="O68" t="s">
        <v>25</v>
      </c>
      <c r="P68" t="s">
        <v>26</v>
      </c>
      <c r="Q68" t="s">
        <v>27</v>
      </c>
      <c r="R68" t="s">
        <v>236</v>
      </c>
      <c r="S68" t="s">
        <v>29</v>
      </c>
    </row>
    <row r="69" spans="1:19" x14ac:dyDescent="0.25">
      <c r="A69" s="4" t="s">
        <v>454</v>
      </c>
      <c r="B69" s="5" t="s">
        <v>455</v>
      </c>
      <c r="C69" s="5" t="s">
        <v>456</v>
      </c>
      <c r="D69" s="5" t="s">
        <v>457</v>
      </c>
      <c r="E69" s="5">
        <v>2000</v>
      </c>
      <c r="F69">
        <v>7</v>
      </c>
      <c r="G69" s="5">
        <v>1</v>
      </c>
      <c r="H69" s="5">
        <v>2020</v>
      </c>
      <c r="I69" s="5">
        <v>27</v>
      </c>
      <c r="J69" s="5">
        <v>3</v>
      </c>
      <c r="K69" t="s">
        <v>458</v>
      </c>
      <c r="L69" t="s">
        <v>459</v>
      </c>
      <c r="M69" s="5"/>
      <c r="N69" s="5"/>
      <c r="O69" t="s">
        <v>25</v>
      </c>
      <c r="P69" t="s">
        <v>26</v>
      </c>
      <c r="Q69" t="s">
        <v>27</v>
      </c>
      <c r="S69" t="s">
        <v>29</v>
      </c>
    </row>
    <row r="70" spans="1:19" x14ac:dyDescent="0.25">
      <c r="A70" s="4" t="s">
        <v>460</v>
      </c>
      <c r="B70" s="5" t="s">
        <v>461</v>
      </c>
      <c r="C70" s="5" t="s">
        <v>462</v>
      </c>
      <c r="D70" s="5" t="s">
        <v>463</v>
      </c>
      <c r="E70" s="5">
        <v>2000</v>
      </c>
      <c r="F70">
        <v>35</v>
      </c>
      <c r="G70" s="5">
        <v>1</v>
      </c>
      <c r="H70" s="5">
        <v>2020</v>
      </c>
      <c r="I70" s="5">
        <v>53</v>
      </c>
      <c r="J70" s="5">
        <v>1</v>
      </c>
      <c r="K70" t="s">
        <v>464</v>
      </c>
      <c r="L70" t="s">
        <v>465</v>
      </c>
      <c r="M70" s="5"/>
      <c r="N70" s="5"/>
      <c r="O70" t="s">
        <v>25</v>
      </c>
      <c r="P70" t="s">
        <v>26</v>
      </c>
      <c r="Q70" t="s">
        <v>27</v>
      </c>
      <c r="S70" t="s">
        <v>29</v>
      </c>
    </row>
    <row r="71" spans="1:19" x14ac:dyDescent="0.25">
      <c r="A71" s="4" t="s">
        <v>466</v>
      </c>
      <c r="B71" s="5" t="s">
        <v>467</v>
      </c>
      <c r="C71" s="5" t="s">
        <v>468</v>
      </c>
      <c r="D71" s="5" t="s">
        <v>469</v>
      </c>
      <c r="E71" s="5">
        <v>2011</v>
      </c>
      <c r="F71">
        <v>1</v>
      </c>
      <c r="G71" s="5">
        <v>1</v>
      </c>
      <c r="H71" s="5">
        <v>2020</v>
      </c>
      <c r="I71" s="5">
        <v>10</v>
      </c>
      <c r="J71" s="5">
        <v>2</v>
      </c>
      <c r="K71" t="s">
        <v>470</v>
      </c>
      <c r="L71" t="s">
        <v>471</v>
      </c>
      <c r="M71" s="5"/>
      <c r="N71" s="5"/>
      <c r="O71" t="s">
        <v>25</v>
      </c>
      <c r="P71" t="s">
        <v>26</v>
      </c>
      <c r="Q71" t="s">
        <v>27</v>
      </c>
      <c r="S71" t="s">
        <v>29</v>
      </c>
    </row>
    <row r="72" spans="1:19" x14ac:dyDescent="0.25">
      <c r="A72" s="4" t="s">
        <v>472</v>
      </c>
      <c r="B72" s="5" t="s">
        <v>473</v>
      </c>
      <c r="C72" s="5" t="s">
        <v>474</v>
      </c>
      <c r="D72" s="5" t="s">
        <v>475</v>
      </c>
      <c r="E72" s="5">
        <v>2000</v>
      </c>
      <c r="F72">
        <v>8</v>
      </c>
      <c r="G72" s="5">
        <v>1</v>
      </c>
      <c r="H72" s="5">
        <v>2020</v>
      </c>
      <c r="I72" s="5">
        <v>28</v>
      </c>
      <c r="J72" s="5">
        <v>4</v>
      </c>
      <c r="K72" t="s">
        <v>476</v>
      </c>
      <c r="L72" t="s">
        <v>477</v>
      </c>
      <c r="M72" s="5"/>
      <c r="N72" s="5"/>
      <c r="O72" t="s">
        <v>25</v>
      </c>
      <c r="P72" t="s">
        <v>26</v>
      </c>
      <c r="Q72" t="s">
        <v>27</v>
      </c>
      <c r="S72" t="s">
        <v>96</v>
      </c>
    </row>
    <row r="73" spans="1:19" x14ac:dyDescent="0.25">
      <c r="A73" s="4" t="s">
        <v>478</v>
      </c>
      <c r="B73" s="5" t="s">
        <v>479</v>
      </c>
      <c r="C73" s="5" t="s">
        <v>480</v>
      </c>
      <c r="D73" s="5" t="s">
        <v>481</v>
      </c>
      <c r="E73" s="5">
        <v>2000</v>
      </c>
      <c r="F73">
        <v>27</v>
      </c>
      <c r="G73" s="5">
        <v>1</v>
      </c>
      <c r="H73" s="5">
        <v>2020</v>
      </c>
      <c r="I73" s="5">
        <v>47</v>
      </c>
      <c r="J73" s="5">
        <v>3</v>
      </c>
      <c r="K73" t="s">
        <v>482</v>
      </c>
      <c r="L73" t="s">
        <v>483</v>
      </c>
      <c r="M73" s="5"/>
      <c r="N73" s="5"/>
      <c r="O73" t="s">
        <v>25</v>
      </c>
      <c r="P73" t="s">
        <v>26</v>
      </c>
      <c r="Q73" t="s">
        <v>27</v>
      </c>
      <c r="S73" t="s">
        <v>29</v>
      </c>
    </row>
    <row r="74" spans="1:19" x14ac:dyDescent="0.25">
      <c r="A74" s="4" t="s">
        <v>484</v>
      </c>
      <c r="B74" s="5" t="s">
        <v>485</v>
      </c>
      <c r="C74" s="5" t="s">
        <v>486</v>
      </c>
      <c r="D74" s="5" t="s">
        <v>487</v>
      </c>
      <c r="E74" s="5">
        <v>2020</v>
      </c>
      <c r="F74">
        <v>1</v>
      </c>
      <c r="G74" s="5">
        <v>1</v>
      </c>
      <c r="H74" s="5">
        <v>2020</v>
      </c>
      <c r="I74" s="5">
        <v>1</v>
      </c>
      <c r="J74" s="5">
        <v>2</v>
      </c>
      <c r="K74" t="s">
        <v>488</v>
      </c>
      <c r="L74" t="s">
        <v>489</v>
      </c>
      <c r="M74" s="5"/>
      <c r="N74" s="5"/>
      <c r="O74" t="s">
        <v>25</v>
      </c>
      <c r="P74" t="s">
        <v>26</v>
      </c>
      <c r="Q74" t="s">
        <v>27</v>
      </c>
      <c r="R74" t="s">
        <v>490</v>
      </c>
      <c r="S74" t="s">
        <v>29</v>
      </c>
    </row>
    <row r="75" spans="1:19" x14ac:dyDescent="0.25">
      <c r="A75" s="4" t="s">
        <v>491</v>
      </c>
      <c r="B75" s="5" t="s">
        <v>492</v>
      </c>
      <c r="C75" s="5" t="s">
        <v>493</v>
      </c>
      <c r="D75" s="5" t="s">
        <v>494</v>
      </c>
      <c r="E75" s="5">
        <v>2004</v>
      </c>
      <c r="F75">
        <v>1</v>
      </c>
      <c r="G75" s="5">
        <v>1</v>
      </c>
      <c r="H75" s="5">
        <v>2020</v>
      </c>
      <c r="I75" s="5">
        <v>16</v>
      </c>
      <c r="J75" s="5">
        <v>3</v>
      </c>
      <c r="K75" t="s">
        <v>495</v>
      </c>
      <c r="L75" t="s">
        <v>496</v>
      </c>
      <c r="M75" s="5"/>
      <c r="N75" s="5"/>
      <c r="O75" t="s">
        <v>25</v>
      </c>
      <c r="P75" t="s">
        <v>26</v>
      </c>
      <c r="Q75" t="s">
        <v>27</v>
      </c>
      <c r="S75" t="s">
        <v>29</v>
      </c>
    </row>
    <row r="76" spans="1:19" x14ac:dyDescent="0.25">
      <c r="A76" s="4" t="s">
        <v>497</v>
      </c>
      <c r="B76" s="5" t="s">
        <v>498</v>
      </c>
      <c r="C76" s="5" t="s">
        <v>499</v>
      </c>
      <c r="D76" s="5" t="s">
        <v>500</v>
      </c>
      <c r="E76" s="5">
        <v>2017</v>
      </c>
      <c r="F76">
        <v>1</v>
      </c>
      <c r="G76" s="5">
        <v>1</v>
      </c>
      <c r="H76" s="5">
        <v>2020</v>
      </c>
      <c r="I76" s="5">
        <v>4</v>
      </c>
      <c r="J76" s="5">
        <v>2</v>
      </c>
      <c r="K76" t="s">
        <v>501</v>
      </c>
      <c r="L76" t="s">
        <v>502</v>
      </c>
      <c r="M76" s="5"/>
      <c r="N76" s="5"/>
      <c r="O76" t="s">
        <v>25</v>
      </c>
      <c r="P76" t="s">
        <v>26</v>
      </c>
      <c r="Q76" t="s">
        <v>27</v>
      </c>
      <c r="R76" t="s">
        <v>211</v>
      </c>
      <c r="S76" t="s">
        <v>29</v>
      </c>
    </row>
    <row r="77" spans="1:19" x14ac:dyDescent="0.25">
      <c r="A77" s="4" t="s">
        <v>503</v>
      </c>
      <c r="B77" s="5" t="s">
        <v>504</v>
      </c>
      <c r="C77" s="5" t="s">
        <v>92</v>
      </c>
      <c r="D77" s="5" t="s">
        <v>505</v>
      </c>
      <c r="E77" s="5">
        <v>2016</v>
      </c>
      <c r="F77">
        <v>1</v>
      </c>
      <c r="G77" s="5">
        <v>1</v>
      </c>
      <c r="H77" s="5">
        <v>2020</v>
      </c>
      <c r="I77" s="5">
        <v>5</v>
      </c>
      <c r="J77" s="5">
        <v>1</v>
      </c>
      <c r="K77" t="s">
        <v>506</v>
      </c>
      <c r="L77" t="s">
        <v>507</v>
      </c>
      <c r="M77" s="5"/>
      <c r="N77" s="5"/>
      <c r="O77" t="s">
        <v>25</v>
      </c>
      <c r="P77" t="s">
        <v>26</v>
      </c>
      <c r="Q77" t="s">
        <v>27</v>
      </c>
      <c r="R77" t="s">
        <v>175</v>
      </c>
      <c r="S77" t="s">
        <v>96</v>
      </c>
    </row>
    <row r="78" spans="1:19" x14ac:dyDescent="0.25">
      <c r="A78" s="4" t="s">
        <v>508</v>
      </c>
      <c r="B78" s="5" t="s">
        <v>509</v>
      </c>
      <c r="C78" s="5" t="s">
        <v>510</v>
      </c>
      <c r="D78" s="5" t="s">
        <v>511</v>
      </c>
      <c r="E78" s="5">
        <v>2014</v>
      </c>
      <c r="F78">
        <v>1</v>
      </c>
      <c r="G78" s="5">
        <v>1</v>
      </c>
      <c r="H78" s="5">
        <v>2020</v>
      </c>
      <c r="I78" s="5">
        <v>7</v>
      </c>
      <c r="J78" s="5">
        <v>4</v>
      </c>
      <c r="K78" t="s">
        <v>512</v>
      </c>
      <c r="L78" t="s">
        <v>513</v>
      </c>
      <c r="M78" s="5"/>
      <c r="N78" s="5"/>
      <c r="O78" t="s">
        <v>25</v>
      </c>
      <c r="P78" t="s">
        <v>26</v>
      </c>
      <c r="Q78" t="s">
        <v>27</v>
      </c>
      <c r="S78" t="s">
        <v>96</v>
      </c>
    </row>
    <row r="79" spans="1:19" x14ac:dyDescent="0.25">
      <c r="A79" s="4" t="s">
        <v>514</v>
      </c>
      <c r="B79" s="5" t="s">
        <v>515</v>
      </c>
      <c r="C79" s="5" t="s">
        <v>516</v>
      </c>
      <c r="D79" s="5" t="s">
        <v>517</v>
      </c>
      <c r="E79" s="5">
        <v>2002</v>
      </c>
      <c r="F79">
        <v>1</v>
      </c>
      <c r="G79" s="5">
        <v>1</v>
      </c>
      <c r="H79" s="5">
        <v>2020</v>
      </c>
      <c r="I79" s="5">
        <v>19</v>
      </c>
      <c r="J79" s="5">
        <v>2</v>
      </c>
      <c r="K79" t="s">
        <v>518</v>
      </c>
      <c r="L79" t="s">
        <v>519</v>
      </c>
      <c r="M79" s="5"/>
      <c r="N79" s="5"/>
      <c r="O79" t="s">
        <v>25</v>
      </c>
      <c r="P79" t="s">
        <v>26</v>
      </c>
      <c r="Q79" t="s">
        <v>27</v>
      </c>
      <c r="S79" t="s">
        <v>29</v>
      </c>
    </row>
    <row r="80" spans="1:19" x14ac:dyDescent="0.25">
      <c r="A80" s="4" t="s">
        <v>520</v>
      </c>
      <c r="B80" s="5" t="s">
        <v>521</v>
      </c>
      <c r="C80" s="5" t="s">
        <v>522</v>
      </c>
      <c r="D80" s="5" t="s">
        <v>523</v>
      </c>
      <c r="E80" s="5">
        <v>2000</v>
      </c>
      <c r="F80">
        <v>7</v>
      </c>
      <c r="G80" s="5">
        <v>1</v>
      </c>
      <c r="H80" s="5">
        <v>2020</v>
      </c>
      <c r="I80" s="5">
        <v>27</v>
      </c>
      <c r="J80" s="5">
        <v>5</v>
      </c>
      <c r="K80" t="s">
        <v>524</v>
      </c>
      <c r="L80" t="s">
        <v>525</v>
      </c>
      <c r="M80" s="5"/>
      <c r="N80" s="5"/>
      <c r="O80" t="s">
        <v>25</v>
      </c>
      <c r="P80" t="s">
        <v>26</v>
      </c>
      <c r="Q80" t="s">
        <v>27</v>
      </c>
      <c r="S80" t="s">
        <v>96</v>
      </c>
    </row>
    <row r="81" spans="1:19" x14ac:dyDescent="0.25">
      <c r="A81" s="4" t="s">
        <v>526</v>
      </c>
      <c r="B81" s="5" t="s">
        <v>527</v>
      </c>
      <c r="C81" s="5" t="s">
        <v>528</v>
      </c>
      <c r="D81" s="5" t="s">
        <v>529</v>
      </c>
      <c r="E81" s="5">
        <v>2007</v>
      </c>
      <c r="F81">
        <v>1</v>
      </c>
      <c r="G81" s="5">
        <v>1</v>
      </c>
      <c r="H81" s="5">
        <v>2020</v>
      </c>
      <c r="I81" s="5">
        <v>14</v>
      </c>
      <c r="J81" s="5">
        <v>2</v>
      </c>
      <c r="K81" t="s">
        <v>530</v>
      </c>
      <c r="L81" t="s">
        <v>531</v>
      </c>
      <c r="M81" s="5"/>
      <c r="N81" s="5"/>
      <c r="O81" t="s">
        <v>25</v>
      </c>
      <c r="P81" t="s">
        <v>26</v>
      </c>
      <c r="Q81" t="s">
        <v>27</v>
      </c>
      <c r="S81" t="s">
        <v>29</v>
      </c>
    </row>
    <row r="82" spans="1:19" x14ac:dyDescent="0.25">
      <c r="A82" s="4" t="s">
        <v>532</v>
      </c>
      <c r="B82" s="5" t="s">
        <v>533</v>
      </c>
      <c r="C82" s="5" t="s">
        <v>534</v>
      </c>
      <c r="D82" s="5" t="s">
        <v>535</v>
      </c>
      <c r="E82" s="5">
        <v>2000</v>
      </c>
      <c r="F82">
        <v>2</v>
      </c>
      <c r="G82" s="5">
        <v>1</v>
      </c>
      <c r="H82" s="5">
        <v>2020</v>
      </c>
      <c r="I82" s="5">
        <v>22</v>
      </c>
      <c r="J82" s="5">
        <v>4</v>
      </c>
      <c r="K82" t="s">
        <v>536</v>
      </c>
      <c r="L82" t="s">
        <v>537</v>
      </c>
      <c r="M82" s="5"/>
      <c r="N82" s="5"/>
      <c r="O82" t="s">
        <v>25</v>
      </c>
      <c r="P82" t="s">
        <v>26</v>
      </c>
      <c r="Q82" t="s">
        <v>27</v>
      </c>
      <c r="S82" t="s">
        <v>96</v>
      </c>
    </row>
    <row r="83" spans="1:19" x14ac:dyDescent="0.25">
      <c r="A83" s="4" t="s">
        <v>538</v>
      </c>
      <c r="B83" s="5" t="s">
        <v>539</v>
      </c>
      <c r="C83" s="5" t="s">
        <v>540</v>
      </c>
      <c r="D83" s="5" t="s">
        <v>541</v>
      </c>
      <c r="E83" s="5">
        <v>2017</v>
      </c>
      <c r="F83">
        <v>1</v>
      </c>
      <c r="G83" s="5">
        <v>1</v>
      </c>
      <c r="H83" s="5">
        <v>2020</v>
      </c>
      <c r="I83" s="5">
        <v>4</v>
      </c>
      <c r="J83" s="5">
        <v>2</v>
      </c>
      <c r="K83" t="s">
        <v>542</v>
      </c>
      <c r="L83" t="s">
        <v>543</v>
      </c>
      <c r="M83" s="5"/>
      <c r="N83" s="5"/>
      <c r="O83" t="s">
        <v>25</v>
      </c>
      <c r="P83" t="s">
        <v>26</v>
      </c>
      <c r="Q83" t="s">
        <v>27</v>
      </c>
      <c r="R83" t="s">
        <v>307</v>
      </c>
      <c r="S83" t="s">
        <v>29</v>
      </c>
    </row>
    <row r="84" spans="1:19" x14ac:dyDescent="0.25">
      <c r="A84" s="4" t="s">
        <v>544</v>
      </c>
      <c r="B84" s="5" t="s">
        <v>545</v>
      </c>
      <c r="C84" s="5" t="s">
        <v>546</v>
      </c>
      <c r="D84" s="5" t="s">
        <v>547</v>
      </c>
      <c r="E84" s="5">
        <v>2014</v>
      </c>
      <c r="F84">
        <v>1</v>
      </c>
      <c r="G84" s="5">
        <v>1</v>
      </c>
      <c r="H84" s="5">
        <v>2020</v>
      </c>
      <c r="I84" s="5">
        <v>7</v>
      </c>
      <c r="J84" s="5">
        <v>2</v>
      </c>
      <c r="K84" t="s">
        <v>548</v>
      </c>
      <c r="L84" t="s">
        <v>549</v>
      </c>
      <c r="M84" s="5"/>
      <c r="N84" s="5"/>
      <c r="O84" t="s">
        <v>25</v>
      </c>
      <c r="P84" t="s">
        <v>26</v>
      </c>
      <c r="Q84" t="s">
        <v>27</v>
      </c>
      <c r="R84" t="s">
        <v>300</v>
      </c>
      <c r="S84" t="s">
        <v>29</v>
      </c>
    </row>
    <row r="85" spans="1:19" x14ac:dyDescent="0.25">
      <c r="A85" s="4" t="s">
        <v>550</v>
      </c>
      <c r="B85" s="5" t="s">
        <v>551</v>
      </c>
      <c r="C85" s="5" t="s">
        <v>552</v>
      </c>
      <c r="D85" s="5" t="s">
        <v>553</v>
      </c>
      <c r="E85" s="5">
        <v>2000</v>
      </c>
      <c r="F85">
        <v>20</v>
      </c>
      <c r="G85" s="5">
        <v>1</v>
      </c>
      <c r="H85" s="5">
        <v>2020</v>
      </c>
      <c r="I85" s="5">
        <v>40</v>
      </c>
      <c r="J85" s="5">
        <v>2</v>
      </c>
      <c r="K85" t="s">
        <v>554</v>
      </c>
      <c r="L85" t="s">
        <v>555</v>
      </c>
      <c r="M85" s="5"/>
      <c r="N85" s="5"/>
      <c r="O85" t="s">
        <v>25</v>
      </c>
      <c r="P85" t="s">
        <v>26</v>
      </c>
      <c r="Q85" t="s">
        <v>27</v>
      </c>
      <c r="R85" t="s">
        <v>556</v>
      </c>
      <c r="S85" t="s">
        <v>29</v>
      </c>
    </row>
    <row r="86" spans="1:19" x14ac:dyDescent="0.25">
      <c r="A86" s="4" t="s">
        <v>557</v>
      </c>
      <c r="B86" s="5" t="s">
        <v>558</v>
      </c>
      <c r="C86" s="5" t="s">
        <v>559</v>
      </c>
      <c r="D86" s="5" t="s">
        <v>560</v>
      </c>
      <c r="E86" s="5">
        <v>2000</v>
      </c>
      <c r="F86">
        <v>26</v>
      </c>
      <c r="G86" s="5">
        <v>1</v>
      </c>
      <c r="H86" s="5">
        <v>2020</v>
      </c>
      <c r="I86" s="5">
        <v>46</v>
      </c>
      <c r="J86" s="5">
        <v>2</v>
      </c>
      <c r="K86" t="s">
        <v>561</v>
      </c>
      <c r="L86" t="s">
        <v>562</v>
      </c>
      <c r="M86" s="5"/>
      <c r="N86" s="5"/>
      <c r="O86" t="s">
        <v>25</v>
      </c>
      <c r="P86" t="s">
        <v>26</v>
      </c>
      <c r="Q86" t="s">
        <v>27</v>
      </c>
      <c r="R86" t="s">
        <v>563</v>
      </c>
      <c r="S86" t="s">
        <v>29</v>
      </c>
    </row>
    <row r="87" spans="1:19" x14ac:dyDescent="0.25">
      <c r="A87" s="4" t="s">
        <v>564</v>
      </c>
      <c r="B87" s="5" t="s">
        <v>565</v>
      </c>
      <c r="C87" s="5" t="s">
        <v>566</v>
      </c>
      <c r="D87" s="5" t="s">
        <v>567</v>
      </c>
      <c r="E87" s="5">
        <v>2016</v>
      </c>
      <c r="F87">
        <v>1</v>
      </c>
      <c r="G87" s="5">
        <v>1</v>
      </c>
      <c r="H87" s="5">
        <v>2020</v>
      </c>
      <c r="I87" s="5">
        <v>5</v>
      </c>
      <c r="J87" s="5">
        <v>4</v>
      </c>
      <c r="K87" t="s">
        <v>568</v>
      </c>
      <c r="L87" t="s">
        <v>569</v>
      </c>
      <c r="M87" s="5"/>
      <c r="N87" s="5"/>
      <c r="O87" t="s">
        <v>25</v>
      </c>
      <c r="P87" t="s">
        <v>26</v>
      </c>
      <c r="Q87" t="s">
        <v>27</v>
      </c>
      <c r="R87" t="s">
        <v>175</v>
      </c>
      <c r="S87" t="s">
        <v>29</v>
      </c>
    </row>
    <row r="88" spans="1:19" x14ac:dyDescent="0.25">
      <c r="A88" s="4" t="s">
        <v>570</v>
      </c>
      <c r="B88" s="5" t="s">
        <v>571</v>
      </c>
      <c r="C88" s="5" t="s">
        <v>572</v>
      </c>
      <c r="D88" s="5" t="s">
        <v>573</v>
      </c>
      <c r="E88" s="5">
        <v>2000</v>
      </c>
      <c r="F88">
        <v>5</v>
      </c>
      <c r="G88" s="5">
        <v>1</v>
      </c>
      <c r="H88" s="5">
        <v>2020</v>
      </c>
      <c r="I88" s="5">
        <v>25</v>
      </c>
      <c r="J88" s="5">
        <v>6</v>
      </c>
      <c r="K88" t="s">
        <v>574</v>
      </c>
      <c r="L88" t="s">
        <v>575</v>
      </c>
      <c r="M88" s="5"/>
      <c r="N88" s="5"/>
      <c r="O88" t="s">
        <v>25</v>
      </c>
      <c r="P88" t="s">
        <v>26</v>
      </c>
      <c r="Q88" t="s">
        <v>27</v>
      </c>
      <c r="S88" t="s">
        <v>29</v>
      </c>
    </row>
    <row r="89" spans="1:19" x14ac:dyDescent="0.25">
      <c r="A89" s="4" t="s">
        <v>576</v>
      </c>
      <c r="B89" s="5" t="s">
        <v>577</v>
      </c>
      <c r="C89" s="5" t="s">
        <v>578</v>
      </c>
      <c r="D89" s="5" t="s">
        <v>579</v>
      </c>
      <c r="E89" s="5">
        <v>2000</v>
      </c>
      <c r="F89">
        <v>15</v>
      </c>
      <c r="G89" s="5">
        <v>1</v>
      </c>
      <c r="H89" s="5">
        <v>2020</v>
      </c>
      <c r="I89" s="5">
        <v>35</v>
      </c>
      <c r="J89" s="5">
        <v>4</v>
      </c>
      <c r="K89" t="s">
        <v>580</v>
      </c>
      <c r="L89" t="s">
        <v>581</v>
      </c>
      <c r="M89" s="5"/>
      <c r="N89" s="5"/>
      <c r="O89" t="s">
        <v>25</v>
      </c>
      <c r="P89" t="s">
        <v>26</v>
      </c>
      <c r="Q89" t="s">
        <v>27</v>
      </c>
      <c r="S89" t="s">
        <v>96</v>
      </c>
    </row>
    <row r="90" spans="1:19" x14ac:dyDescent="0.25">
      <c r="A90" s="4" t="s">
        <v>582</v>
      </c>
      <c r="B90" s="5" t="s">
        <v>583</v>
      </c>
      <c r="C90" s="5" t="s">
        <v>584</v>
      </c>
      <c r="D90" s="5" t="s">
        <v>585</v>
      </c>
      <c r="E90" s="5">
        <v>2015</v>
      </c>
      <c r="F90">
        <v>13</v>
      </c>
      <c r="G90" s="5">
        <v>1</v>
      </c>
      <c r="H90" s="5">
        <v>2020</v>
      </c>
      <c r="I90" s="5">
        <v>17</v>
      </c>
      <c r="J90" s="5">
        <v>2</v>
      </c>
      <c r="K90" t="s">
        <v>554</v>
      </c>
      <c r="L90" t="s">
        <v>586</v>
      </c>
      <c r="M90" s="5"/>
      <c r="N90" s="5"/>
      <c r="O90" t="s">
        <v>25</v>
      </c>
      <c r="P90" t="s">
        <v>26</v>
      </c>
      <c r="Q90" t="s">
        <v>27</v>
      </c>
      <c r="R90" t="s">
        <v>125</v>
      </c>
      <c r="S90" t="s">
        <v>29</v>
      </c>
    </row>
    <row r="91" spans="1:19" x14ac:dyDescent="0.25">
      <c r="A91" s="4" t="s">
        <v>587</v>
      </c>
      <c r="B91" s="5" t="s">
        <v>588</v>
      </c>
      <c r="C91" s="5" t="s">
        <v>589</v>
      </c>
      <c r="D91" s="5" t="s">
        <v>590</v>
      </c>
      <c r="E91" s="5">
        <v>2000</v>
      </c>
      <c r="F91">
        <v>29</v>
      </c>
      <c r="G91" s="5">
        <v>1</v>
      </c>
      <c r="H91" s="5">
        <v>2020</v>
      </c>
      <c r="I91" s="5">
        <v>49</v>
      </c>
      <c r="J91" s="5">
        <v>4</v>
      </c>
      <c r="K91" t="s">
        <v>591</v>
      </c>
      <c r="L91" t="s">
        <v>592</v>
      </c>
      <c r="M91" s="5"/>
      <c r="N91" s="5"/>
      <c r="O91" t="s">
        <v>25</v>
      </c>
      <c r="P91" t="s">
        <v>26</v>
      </c>
      <c r="Q91" t="s">
        <v>27</v>
      </c>
      <c r="S91" t="s">
        <v>29</v>
      </c>
    </row>
    <row r="92" spans="1:19" x14ac:dyDescent="0.25">
      <c r="A92" s="4" t="s">
        <v>593</v>
      </c>
      <c r="B92" s="5" t="s">
        <v>594</v>
      </c>
      <c r="C92" s="5" t="s">
        <v>595</v>
      </c>
      <c r="D92" s="5" t="s">
        <v>596</v>
      </c>
      <c r="E92" s="5">
        <v>2000</v>
      </c>
      <c r="F92">
        <v>6</v>
      </c>
      <c r="G92" s="5">
        <v>1</v>
      </c>
      <c r="H92" s="5">
        <v>2020</v>
      </c>
      <c r="I92" s="5">
        <v>26</v>
      </c>
      <c r="J92" s="5">
        <v>1</v>
      </c>
      <c r="K92" t="s">
        <v>597</v>
      </c>
      <c r="L92" t="s">
        <v>598</v>
      </c>
      <c r="M92" s="5"/>
      <c r="N92" s="5"/>
      <c r="O92" t="s">
        <v>25</v>
      </c>
      <c r="P92" t="s">
        <v>26</v>
      </c>
      <c r="Q92" t="s">
        <v>27</v>
      </c>
      <c r="S92" t="s">
        <v>29</v>
      </c>
    </row>
    <row r="93" spans="1:19" x14ac:dyDescent="0.25">
      <c r="A93" s="4" t="s">
        <v>599</v>
      </c>
      <c r="B93" s="5" t="s">
        <v>600</v>
      </c>
      <c r="C93" s="5" t="s">
        <v>601</v>
      </c>
      <c r="D93" s="5" t="s">
        <v>602</v>
      </c>
      <c r="E93" s="5">
        <v>2012</v>
      </c>
      <c r="F93">
        <v>1</v>
      </c>
      <c r="G93" s="5">
        <v>1</v>
      </c>
      <c r="H93" s="5">
        <v>2020</v>
      </c>
      <c r="I93" s="5">
        <v>9</v>
      </c>
      <c r="J93" s="5">
        <v>2</v>
      </c>
      <c r="K93" t="s">
        <v>603</v>
      </c>
      <c r="L93" t="s">
        <v>604</v>
      </c>
      <c r="M93" s="5"/>
      <c r="N93" s="5"/>
      <c r="O93" t="s">
        <v>25</v>
      </c>
      <c r="P93" t="s">
        <v>26</v>
      </c>
      <c r="Q93" t="s">
        <v>235</v>
      </c>
      <c r="R93" t="s">
        <v>605</v>
      </c>
      <c r="S93" t="s">
        <v>29</v>
      </c>
    </row>
    <row r="94" spans="1:19" x14ac:dyDescent="0.25">
      <c r="A94" s="4" t="s">
        <v>606</v>
      </c>
      <c r="B94" s="5" t="s">
        <v>607</v>
      </c>
      <c r="C94" s="5" t="s">
        <v>608</v>
      </c>
      <c r="D94" s="5" t="s">
        <v>609</v>
      </c>
      <c r="E94" s="5">
        <v>2018</v>
      </c>
      <c r="F94">
        <v>50</v>
      </c>
      <c r="G94" s="5">
        <v>49</v>
      </c>
      <c r="H94" s="5">
        <v>2020</v>
      </c>
      <c r="I94" s="5">
        <v>51</v>
      </c>
      <c r="J94" s="5">
        <v>2</v>
      </c>
      <c r="K94" t="s">
        <v>610</v>
      </c>
      <c r="L94" t="s">
        <v>611</v>
      </c>
      <c r="M94" s="5"/>
      <c r="N94" s="5"/>
      <c r="O94" t="s">
        <v>25</v>
      </c>
      <c r="P94" t="s">
        <v>26</v>
      </c>
      <c r="Q94" t="s">
        <v>27</v>
      </c>
      <c r="R94" t="s">
        <v>612</v>
      </c>
      <c r="S94" t="s">
        <v>29</v>
      </c>
    </row>
    <row r="95" spans="1:19" x14ac:dyDescent="0.25">
      <c r="A95" s="4" t="s">
        <v>613</v>
      </c>
      <c r="B95" s="5" t="s">
        <v>614</v>
      </c>
      <c r="C95" s="5" t="s">
        <v>615</v>
      </c>
      <c r="D95" s="5" t="s">
        <v>616</v>
      </c>
      <c r="E95" s="5">
        <v>2020</v>
      </c>
      <c r="F95">
        <v>1</v>
      </c>
      <c r="G95" s="5">
        <v>1</v>
      </c>
      <c r="H95" s="5">
        <v>2020</v>
      </c>
      <c r="I95" s="5">
        <v>1</v>
      </c>
      <c r="J95" s="5">
        <v>2</v>
      </c>
      <c r="K95" t="s">
        <v>617</v>
      </c>
      <c r="L95" t="s">
        <v>618</v>
      </c>
      <c r="M95" s="5"/>
      <c r="N95" s="5"/>
      <c r="O95" t="s">
        <v>25</v>
      </c>
      <c r="P95" t="s">
        <v>26</v>
      </c>
      <c r="Q95" t="s">
        <v>27</v>
      </c>
      <c r="R95" t="s">
        <v>490</v>
      </c>
      <c r="S95" t="s">
        <v>29</v>
      </c>
    </row>
    <row r="96" spans="1:19" x14ac:dyDescent="0.25">
      <c r="A96" s="4" t="s">
        <v>619</v>
      </c>
      <c r="B96" s="5" t="s">
        <v>620</v>
      </c>
      <c r="C96" s="5" t="s">
        <v>621</v>
      </c>
      <c r="D96" s="5" t="s">
        <v>622</v>
      </c>
      <c r="E96" s="5">
        <v>2018</v>
      </c>
      <c r="F96">
        <v>24</v>
      </c>
      <c r="G96" s="5">
        <v>3</v>
      </c>
      <c r="H96" s="5">
        <v>2020</v>
      </c>
      <c r="I96" s="5">
        <v>26</v>
      </c>
      <c r="J96" s="5">
        <v>4</v>
      </c>
      <c r="K96" t="s">
        <v>623</v>
      </c>
      <c r="L96" t="s">
        <v>624</v>
      </c>
      <c r="M96" s="5"/>
      <c r="N96" s="5"/>
      <c r="O96" t="s">
        <v>25</v>
      </c>
      <c r="P96" t="s">
        <v>26</v>
      </c>
      <c r="Q96" t="s">
        <v>27</v>
      </c>
      <c r="R96" t="s">
        <v>625</v>
      </c>
      <c r="S96" t="s">
        <v>96</v>
      </c>
    </row>
    <row r="97" spans="1:19" x14ac:dyDescent="0.25">
      <c r="A97" s="4" t="s">
        <v>626</v>
      </c>
      <c r="B97" s="5" t="s">
        <v>627</v>
      </c>
      <c r="C97" s="5" t="s">
        <v>628</v>
      </c>
      <c r="D97" s="5" t="s">
        <v>629</v>
      </c>
      <c r="E97" s="5">
        <v>2012</v>
      </c>
      <c r="F97">
        <v>1</v>
      </c>
      <c r="G97" s="5">
        <v>1</v>
      </c>
      <c r="H97" s="5">
        <v>2020</v>
      </c>
      <c r="I97" s="5">
        <v>9</v>
      </c>
      <c r="J97" s="5">
        <v>2</v>
      </c>
      <c r="K97" t="s">
        <v>630</v>
      </c>
      <c r="L97" t="s">
        <v>631</v>
      </c>
      <c r="M97" s="5"/>
      <c r="N97" s="5"/>
      <c r="O97" t="s">
        <v>25</v>
      </c>
      <c r="P97" t="s">
        <v>26</v>
      </c>
      <c r="Q97" t="s">
        <v>27</v>
      </c>
      <c r="S97" t="s">
        <v>96</v>
      </c>
    </row>
    <row r="98" spans="1:19" x14ac:dyDescent="0.25">
      <c r="A98" s="4" t="s">
        <v>632</v>
      </c>
      <c r="B98" s="5" t="s">
        <v>633</v>
      </c>
      <c r="C98" s="5" t="s">
        <v>634</v>
      </c>
      <c r="D98" s="5" t="s">
        <v>635</v>
      </c>
      <c r="E98" s="5">
        <v>2016</v>
      </c>
      <c r="F98">
        <v>1</v>
      </c>
      <c r="G98" s="5">
        <v>1</v>
      </c>
      <c r="H98" s="5">
        <v>2020</v>
      </c>
      <c r="I98" s="5">
        <v>5</v>
      </c>
      <c r="J98" s="5">
        <v>2</v>
      </c>
      <c r="K98" t="s">
        <v>636</v>
      </c>
      <c r="L98" t="s">
        <v>637</v>
      </c>
      <c r="M98" s="5"/>
      <c r="N98" s="5"/>
      <c r="O98" t="s">
        <v>25</v>
      </c>
      <c r="P98" t="s">
        <v>26</v>
      </c>
      <c r="Q98" t="s">
        <v>27</v>
      </c>
      <c r="S98" t="s">
        <v>29</v>
      </c>
    </row>
    <row r="99" spans="1:19" x14ac:dyDescent="0.25">
      <c r="A99" s="4" t="s">
        <v>638</v>
      </c>
      <c r="B99" s="5" t="s">
        <v>639</v>
      </c>
      <c r="C99" s="5" t="s">
        <v>640</v>
      </c>
      <c r="D99" s="5" t="s">
        <v>641</v>
      </c>
      <c r="E99" s="5">
        <v>2000</v>
      </c>
      <c r="F99">
        <v>58</v>
      </c>
      <c r="G99" s="5">
        <v>1</v>
      </c>
      <c r="H99" s="5">
        <v>2020</v>
      </c>
      <c r="I99" s="5">
        <v>97</v>
      </c>
      <c r="J99" s="5">
        <v>4</v>
      </c>
      <c r="K99" t="s">
        <v>642</v>
      </c>
      <c r="L99" t="s">
        <v>643</v>
      </c>
      <c r="M99" s="5"/>
      <c r="N99" s="5"/>
      <c r="O99" t="s">
        <v>25</v>
      </c>
      <c r="P99" t="s">
        <v>26</v>
      </c>
      <c r="Q99" t="s">
        <v>27</v>
      </c>
      <c r="R99" t="s">
        <v>63</v>
      </c>
      <c r="S99" t="s">
        <v>64</v>
      </c>
    </row>
    <row r="100" spans="1:19" x14ac:dyDescent="0.25">
      <c r="A100" s="4" t="s">
        <v>644</v>
      </c>
      <c r="B100" s="5" t="s">
        <v>645</v>
      </c>
      <c r="C100" s="5" t="s">
        <v>646</v>
      </c>
      <c r="D100" s="5" t="s">
        <v>647</v>
      </c>
      <c r="E100" s="5">
        <v>2009</v>
      </c>
      <c r="F100">
        <v>1</v>
      </c>
      <c r="G100" s="5">
        <v>1</v>
      </c>
      <c r="H100" s="5">
        <v>2020</v>
      </c>
      <c r="I100" s="5">
        <v>12</v>
      </c>
      <c r="J100" s="5">
        <v>4</v>
      </c>
      <c r="K100" t="s">
        <v>648</v>
      </c>
      <c r="L100" t="s">
        <v>649</v>
      </c>
      <c r="M100" s="5"/>
      <c r="N100" s="5"/>
      <c r="O100" t="s">
        <v>25</v>
      </c>
      <c r="P100" t="s">
        <v>26</v>
      </c>
      <c r="Q100" t="s">
        <v>27</v>
      </c>
      <c r="S100" t="s">
        <v>96</v>
      </c>
    </row>
    <row r="101" spans="1:19" x14ac:dyDescent="0.25">
      <c r="A101" s="4" t="s">
        <v>650</v>
      </c>
      <c r="B101" s="5" t="s">
        <v>651</v>
      </c>
      <c r="C101" s="5" t="s">
        <v>652</v>
      </c>
      <c r="D101" s="5" t="s">
        <v>653</v>
      </c>
      <c r="E101" s="5">
        <v>2013</v>
      </c>
      <c r="F101">
        <v>1</v>
      </c>
      <c r="G101" s="5">
        <v>1</v>
      </c>
      <c r="H101" s="5">
        <v>2020</v>
      </c>
      <c r="I101" s="5">
        <v>8</v>
      </c>
      <c r="J101" s="5">
        <v>2</v>
      </c>
      <c r="K101" t="s">
        <v>654</v>
      </c>
      <c r="L101" t="s">
        <v>655</v>
      </c>
      <c r="M101" s="5"/>
      <c r="N101" s="5"/>
      <c r="O101" t="s">
        <v>25</v>
      </c>
      <c r="P101" t="s">
        <v>26</v>
      </c>
      <c r="Q101" t="s">
        <v>27</v>
      </c>
      <c r="S101" t="s">
        <v>29</v>
      </c>
    </row>
    <row r="102" spans="1:19" x14ac:dyDescent="0.25">
      <c r="A102" s="4" t="s">
        <v>656</v>
      </c>
      <c r="B102" s="5" t="s">
        <v>657</v>
      </c>
      <c r="C102" s="5" t="s">
        <v>658</v>
      </c>
      <c r="D102" s="5" t="s">
        <v>659</v>
      </c>
      <c r="E102" s="5">
        <v>2000</v>
      </c>
      <c r="F102">
        <v>21</v>
      </c>
      <c r="G102" s="5">
        <v>1</v>
      </c>
      <c r="H102" s="5">
        <v>2020</v>
      </c>
      <c r="I102" s="5">
        <v>41</v>
      </c>
      <c r="J102" s="5">
        <v>2</v>
      </c>
      <c r="K102" t="s">
        <v>660</v>
      </c>
      <c r="L102" t="s">
        <v>661</v>
      </c>
      <c r="M102" s="5"/>
      <c r="N102" s="5"/>
      <c r="O102" t="s">
        <v>25</v>
      </c>
      <c r="P102" t="s">
        <v>26</v>
      </c>
      <c r="Q102" t="s">
        <v>27</v>
      </c>
      <c r="S102" t="s">
        <v>29</v>
      </c>
    </row>
    <row r="103" spans="1:19" x14ac:dyDescent="0.25">
      <c r="A103" s="4" t="s">
        <v>662</v>
      </c>
      <c r="B103" s="5" t="s">
        <v>663</v>
      </c>
      <c r="C103" s="5" t="s">
        <v>664</v>
      </c>
      <c r="D103" s="5" t="s">
        <v>665</v>
      </c>
      <c r="E103" s="5">
        <v>2003</v>
      </c>
      <c r="F103">
        <v>1</v>
      </c>
      <c r="G103" s="5">
        <v>1</v>
      </c>
      <c r="H103" s="5">
        <v>2020</v>
      </c>
      <c r="I103" s="5">
        <v>18</v>
      </c>
      <c r="J103" s="5">
        <v>3</v>
      </c>
      <c r="K103" t="s">
        <v>666</v>
      </c>
      <c r="L103" t="s">
        <v>667</v>
      </c>
      <c r="M103" s="5"/>
      <c r="N103" s="5"/>
      <c r="O103" t="s">
        <v>25</v>
      </c>
      <c r="P103" t="s">
        <v>26</v>
      </c>
      <c r="Q103" t="s">
        <v>27</v>
      </c>
      <c r="S103" t="s">
        <v>29</v>
      </c>
    </row>
    <row r="104" spans="1:19" x14ac:dyDescent="0.25">
      <c r="A104" s="4" t="s">
        <v>668</v>
      </c>
      <c r="B104" s="5" t="s">
        <v>669</v>
      </c>
      <c r="C104" s="5" t="s">
        <v>670</v>
      </c>
      <c r="D104" s="5" t="s">
        <v>671</v>
      </c>
      <c r="E104" s="5">
        <v>2000</v>
      </c>
      <c r="F104">
        <v>22</v>
      </c>
      <c r="G104" s="5">
        <v>1</v>
      </c>
      <c r="H104" s="5">
        <v>2020</v>
      </c>
      <c r="I104" s="5">
        <v>42</v>
      </c>
      <c r="J104" s="5">
        <v>2</v>
      </c>
      <c r="K104" t="s">
        <v>672</v>
      </c>
      <c r="L104" t="s">
        <v>673</v>
      </c>
      <c r="M104" s="5"/>
      <c r="N104" s="5"/>
      <c r="O104" t="s">
        <v>25</v>
      </c>
      <c r="P104" t="s">
        <v>26</v>
      </c>
      <c r="Q104" t="s">
        <v>27</v>
      </c>
      <c r="S104" t="s">
        <v>29</v>
      </c>
    </row>
    <row r="105" spans="1:19" x14ac:dyDescent="0.25">
      <c r="A105" s="4" t="s">
        <v>674</v>
      </c>
      <c r="B105" s="5" t="s">
        <v>675</v>
      </c>
      <c r="C105" s="5" t="s">
        <v>676</v>
      </c>
      <c r="D105" s="5" t="s">
        <v>677</v>
      </c>
      <c r="E105" s="5">
        <v>2000</v>
      </c>
      <c r="F105">
        <v>6</v>
      </c>
      <c r="G105" s="5">
        <v>1</v>
      </c>
      <c r="H105" s="5">
        <v>2020</v>
      </c>
      <c r="I105" s="5">
        <v>28</v>
      </c>
      <c r="J105" s="5">
        <v>4</v>
      </c>
      <c r="K105" t="s">
        <v>678</v>
      </c>
      <c r="L105" t="s">
        <v>679</v>
      </c>
      <c r="M105" s="5"/>
      <c r="N105" s="5"/>
      <c r="O105" t="s">
        <v>25</v>
      </c>
      <c r="P105" t="s">
        <v>26</v>
      </c>
      <c r="Q105" t="s">
        <v>27</v>
      </c>
      <c r="S105" t="s">
        <v>29</v>
      </c>
    </row>
    <row r="106" spans="1:19" x14ac:dyDescent="0.25">
      <c r="A106" s="4" t="s">
        <v>680</v>
      </c>
      <c r="B106" s="5" t="s">
        <v>681</v>
      </c>
      <c r="C106" s="5" t="s">
        <v>682</v>
      </c>
      <c r="D106" s="5" t="s">
        <v>683</v>
      </c>
      <c r="E106" s="5">
        <v>2006</v>
      </c>
      <c r="F106">
        <v>1</v>
      </c>
      <c r="G106" s="5">
        <v>1</v>
      </c>
      <c r="H106" s="5">
        <v>2020</v>
      </c>
      <c r="I106" s="5">
        <v>15</v>
      </c>
      <c r="J106" s="5">
        <v>4</v>
      </c>
      <c r="K106" t="s">
        <v>684</v>
      </c>
      <c r="L106" t="s">
        <v>685</v>
      </c>
      <c r="M106" s="5"/>
      <c r="N106" s="5"/>
      <c r="O106" t="s">
        <v>25</v>
      </c>
      <c r="P106" t="s">
        <v>26</v>
      </c>
      <c r="Q106" t="s">
        <v>27</v>
      </c>
      <c r="S106" t="s">
        <v>96</v>
      </c>
    </row>
    <row r="107" spans="1:19" x14ac:dyDescent="0.25">
      <c r="A107" s="4" t="s">
        <v>686</v>
      </c>
      <c r="B107" s="5" t="s">
        <v>687</v>
      </c>
      <c r="C107" s="5" t="s">
        <v>688</v>
      </c>
      <c r="D107" s="5" t="s">
        <v>689</v>
      </c>
      <c r="E107" s="5">
        <v>2000</v>
      </c>
      <c r="F107">
        <v>13</v>
      </c>
      <c r="G107" s="5">
        <v>1</v>
      </c>
      <c r="H107" s="5">
        <v>2020</v>
      </c>
      <c r="I107" s="5">
        <v>33</v>
      </c>
      <c r="J107" s="5">
        <v>2</v>
      </c>
      <c r="K107" t="s">
        <v>690</v>
      </c>
      <c r="L107" t="s">
        <v>691</v>
      </c>
      <c r="M107" s="5"/>
      <c r="N107" s="5"/>
      <c r="O107" t="s">
        <v>25</v>
      </c>
      <c r="P107" t="s">
        <v>26</v>
      </c>
      <c r="Q107" t="s">
        <v>27</v>
      </c>
      <c r="S107" t="s">
        <v>29</v>
      </c>
    </row>
    <row r="108" spans="1:19" x14ac:dyDescent="0.25">
      <c r="A108" s="4" t="s">
        <v>692</v>
      </c>
      <c r="B108" s="5" t="s">
        <v>693</v>
      </c>
      <c r="C108" s="5" t="s">
        <v>694</v>
      </c>
      <c r="D108" s="5" t="s">
        <v>695</v>
      </c>
      <c r="E108" s="5">
        <v>2012</v>
      </c>
      <c r="F108">
        <v>1</v>
      </c>
      <c r="G108" s="5">
        <v>1</v>
      </c>
      <c r="H108" s="5">
        <v>2020</v>
      </c>
      <c r="I108" s="5">
        <v>9</v>
      </c>
      <c r="J108" s="5">
        <v>2</v>
      </c>
      <c r="K108" t="s">
        <v>696</v>
      </c>
      <c r="L108" t="s">
        <v>697</v>
      </c>
      <c r="M108" s="5"/>
      <c r="N108" s="5"/>
      <c r="O108" t="s">
        <v>25</v>
      </c>
      <c r="P108" t="s">
        <v>26</v>
      </c>
      <c r="Q108" t="s">
        <v>27</v>
      </c>
      <c r="S108" t="s">
        <v>96</v>
      </c>
    </row>
    <row r="109" spans="1:19" x14ac:dyDescent="0.25">
      <c r="A109" s="4" t="s">
        <v>698</v>
      </c>
      <c r="B109" s="5" t="s">
        <v>699</v>
      </c>
      <c r="C109" s="5" t="s">
        <v>700</v>
      </c>
      <c r="D109" s="5" t="s">
        <v>701</v>
      </c>
      <c r="E109" s="5">
        <v>2010</v>
      </c>
      <c r="F109">
        <v>1</v>
      </c>
      <c r="G109" s="5">
        <v>1</v>
      </c>
      <c r="H109" s="5">
        <v>2020</v>
      </c>
      <c r="I109" s="5">
        <v>11</v>
      </c>
      <c r="J109" s="5">
        <v>2</v>
      </c>
      <c r="K109" t="s">
        <v>702</v>
      </c>
      <c r="L109" t="s">
        <v>703</v>
      </c>
      <c r="M109" s="5"/>
      <c r="N109" s="5"/>
      <c r="O109" t="s">
        <v>25</v>
      </c>
      <c r="P109" t="s">
        <v>26</v>
      </c>
      <c r="Q109" t="s">
        <v>27</v>
      </c>
      <c r="R109" t="s">
        <v>563</v>
      </c>
      <c r="S109" t="s">
        <v>29</v>
      </c>
    </row>
    <row r="110" spans="1:19" x14ac:dyDescent="0.25">
      <c r="A110" s="4" t="s">
        <v>704</v>
      </c>
      <c r="B110" s="5" t="s">
        <v>705</v>
      </c>
      <c r="C110" s="5" t="s">
        <v>706</v>
      </c>
      <c r="D110" s="5" t="s">
        <v>707</v>
      </c>
      <c r="E110" s="5">
        <v>2000</v>
      </c>
      <c r="F110">
        <v>21</v>
      </c>
      <c r="G110" s="5">
        <v>1</v>
      </c>
      <c r="H110" s="5">
        <v>2020</v>
      </c>
      <c r="I110" s="5">
        <v>41</v>
      </c>
      <c r="J110" s="5">
        <v>4</v>
      </c>
      <c r="K110" t="s">
        <v>708</v>
      </c>
      <c r="L110" t="s">
        <v>709</v>
      </c>
      <c r="M110" s="5"/>
      <c r="N110" s="5"/>
      <c r="O110" t="s">
        <v>25</v>
      </c>
      <c r="P110" t="s">
        <v>26</v>
      </c>
      <c r="Q110" t="s">
        <v>27</v>
      </c>
      <c r="S110" t="s">
        <v>29</v>
      </c>
    </row>
    <row r="111" spans="1:19" x14ac:dyDescent="0.25">
      <c r="A111" s="4" t="s">
        <v>710</v>
      </c>
      <c r="B111" s="5" t="s">
        <v>711</v>
      </c>
      <c r="C111" s="5" t="s">
        <v>712</v>
      </c>
      <c r="D111" s="5" t="s">
        <v>713</v>
      </c>
      <c r="E111" s="5">
        <v>2000</v>
      </c>
      <c r="F111">
        <v>4</v>
      </c>
      <c r="G111" s="5">
        <v>1</v>
      </c>
      <c r="H111" s="5">
        <v>2020</v>
      </c>
      <c r="I111" s="5">
        <v>24</v>
      </c>
      <c r="J111" s="5">
        <v>4</v>
      </c>
      <c r="K111" t="s">
        <v>714</v>
      </c>
      <c r="L111" t="s">
        <v>715</v>
      </c>
      <c r="M111" s="5"/>
      <c r="N111" s="5"/>
      <c r="O111" t="s">
        <v>25</v>
      </c>
      <c r="P111" t="s">
        <v>26</v>
      </c>
      <c r="Q111" t="s">
        <v>27</v>
      </c>
      <c r="S111" t="s">
        <v>29</v>
      </c>
    </row>
    <row r="112" spans="1:19" x14ac:dyDescent="0.25">
      <c r="A112" s="4" t="s">
        <v>716</v>
      </c>
      <c r="B112" s="5" t="s">
        <v>717</v>
      </c>
      <c r="C112" s="5" t="s">
        <v>718</v>
      </c>
      <c r="D112" s="5" t="s">
        <v>719</v>
      </c>
      <c r="E112" s="5">
        <v>2001</v>
      </c>
      <c r="F112">
        <v>1</v>
      </c>
      <c r="G112" s="5">
        <v>1</v>
      </c>
      <c r="H112" s="5">
        <v>2020</v>
      </c>
      <c r="I112" s="5">
        <v>20</v>
      </c>
      <c r="J112" s="5">
        <v>6</v>
      </c>
      <c r="K112" t="s">
        <v>720</v>
      </c>
      <c r="L112" t="s">
        <v>721</v>
      </c>
      <c r="M112" s="5"/>
      <c r="N112" s="5"/>
      <c r="O112" t="s">
        <v>25</v>
      </c>
      <c r="P112" t="s">
        <v>26</v>
      </c>
      <c r="Q112" t="s">
        <v>27</v>
      </c>
      <c r="S112" t="s">
        <v>96</v>
      </c>
    </row>
    <row r="113" spans="1:19" x14ac:dyDescent="0.25">
      <c r="A113" s="4" t="s">
        <v>722</v>
      </c>
      <c r="B113" s="5" t="s">
        <v>723</v>
      </c>
      <c r="C113" s="5" t="s">
        <v>724</v>
      </c>
      <c r="D113" s="5" t="s">
        <v>725</v>
      </c>
      <c r="E113" s="5">
        <v>2006</v>
      </c>
      <c r="F113">
        <v>8</v>
      </c>
      <c r="G113" s="5">
        <v>1</v>
      </c>
      <c r="H113" s="5">
        <v>2020</v>
      </c>
      <c r="I113" s="5">
        <v>22</v>
      </c>
      <c r="J113" s="5">
        <v>5</v>
      </c>
      <c r="K113" t="s">
        <v>726</v>
      </c>
      <c r="L113" t="s">
        <v>727</v>
      </c>
      <c r="M113" s="5"/>
      <c r="N113" s="5"/>
      <c r="O113" t="s">
        <v>25</v>
      </c>
      <c r="P113" t="s">
        <v>26</v>
      </c>
      <c r="Q113" t="s">
        <v>27</v>
      </c>
      <c r="S113" t="s">
        <v>96</v>
      </c>
    </row>
    <row r="114" spans="1:19" x14ac:dyDescent="0.25">
      <c r="A114" s="5" t="s">
        <v>728</v>
      </c>
      <c r="B114" s="5" t="s">
        <v>729</v>
      </c>
      <c r="C114" s="5" t="s">
        <v>730</v>
      </c>
      <c r="D114" s="5" t="s">
        <v>731</v>
      </c>
      <c r="E114" s="5">
        <v>2000</v>
      </c>
      <c r="F114">
        <v>2</v>
      </c>
      <c r="G114" s="5">
        <v>1</v>
      </c>
      <c r="H114">
        <v>2005</v>
      </c>
      <c r="I114">
        <v>8</v>
      </c>
      <c r="J114">
        <f>VLOOKUP(D114,[1]Overview!$I$2:$X$333,7,FALSE)</f>
        <v>4</v>
      </c>
      <c r="K114" t="s">
        <v>732</v>
      </c>
      <c r="L114" t="s">
        <v>733</v>
      </c>
      <c r="M114" s="5"/>
      <c r="N114" s="5"/>
      <c r="O114" t="s">
        <v>25</v>
      </c>
      <c r="P114" t="s">
        <v>26</v>
      </c>
      <c r="Q114" t="s">
        <v>27</v>
      </c>
      <c r="R114" t="s">
        <v>734</v>
      </c>
      <c r="S114" t="s">
        <v>29</v>
      </c>
    </row>
    <row r="115" spans="1:19" x14ac:dyDescent="0.25">
      <c r="A115" s="5" t="s">
        <v>735</v>
      </c>
      <c r="B115" s="5" t="s">
        <v>736</v>
      </c>
      <c r="C115" s="5" t="s">
        <v>737</v>
      </c>
      <c r="D115" s="5" t="s">
        <v>738</v>
      </c>
      <c r="E115" s="5">
        <v>2001</v>
      </c>
      <c r="F115">
        <v>1</v>
      </c>
      <c r="G115" s="5">
        <v>1</v>
      </c>
      <c r="H115">
        <v>2005</v>
      </c>
      <c r="I115">
        <v>6</v>
      </c>
      <c r="J115">
        <f>VLOOKUP(D115,[1]Overview!$I$2:$X$333,7,FALSE)</f>
        <v>3</v>
      </c>
      <c r="K115" t="s">
        <v>739</v>
      </c>
      <c r="L115" t="s">
        <v>740</v>
      </c>
      <c r="M115" s="5"/>
      <c r="N115" s="5"/>
      <c r="O115" t="s">
        <v>25</v>
      </c>
      <c r="P115" t="s">
        <v>26</v>
      </c>
      <c r="Q115" t="s">
        <v>27</v>
      </c>
      <c r="R115" t="s">
        <v>741</v>
      </c>
      <c r="S115" t="s">
        <v>29</v>
      </c>
    </row>
    <row r="116" spans="1:19" x14ac:dyDescent="0.25">
      <c r="A116" s="4" t="s">
        <v>742</v>
      </c>
      <c r="B116" s="5" t="s">
        <v>743</v>
      </c>
      <c r="C116" s="5" t="s">
        <v>744</v>
      </c>
      <c r="D116" s="5" t="s">
        <v>745</v>
      </c>
      <c r="E116" s="5">
        <v>2013</v>
      </c>
      <c r="F116">
        <v>1</v>
      </c>
      <c r="G116" s="5">
        <v>1</v>
      </c>
      <c r="H116" s="5">
        <v>2020</v>
      </c>
      <c r="I116" s="5">
        <v>8</v>
      </c>
      <c r="J116" s="5">
        <v>1</v>
      </c>
      <c r="K116" t="s">
        <v>746</v>
      </c>
      <c r="L116" t="s">
        <v>747</v>
      </c>
      <c r="M116" s="5"/>
      <c r="N116" s="5"/>
      <c r="O116" t="s">
        <v>25</v>
      </c>
      <c r="P116" t="s">
        <v>26</v>
      </c>
      <c r="Q116" t="s">
        <v>235</v>
      </c>
      <c r="R116" t="s">
        <v>748</v>
      </c>
      <c r="S116" t="s">
        <v>29</v>
      </c>
    </row>
    <row r="117" spans="1:19" x14ac:dyDescent="0.25">
      <c r="A117" s="4" t="s">
        <v>749</v>
      </c>
      <c r="B117" s="5" t="s">
        <v>750</v>
      </c>
      <c r="C117" s="5" t="s">
        <v>751</v>
      </c>
      <c r="D117" s="5" t="s">
        <v>752</v>
      </c>
      <c r="E117" s="5">
        <v>2013</v>
      </c>
      <c r="F117">
        <v>1</v>
      </c>
      <c r="G117" s="5">
        <v>1</v>
      </c>
      <c r="H117" s="5">
        <v>2020</v>
      </c>
      <c r="I117" s="5">
        <v>8</v>
      </c>
      <c r="J117" s="5">
        <v>3</v>
      </c>
      <c r="K117" t="s">
        <v>753</v>
      </c>
      <c r="L117" t="s">
        <v>754</v>
      </c>
      <c r="M117" s="5"/>
      <c r="N117" s="5"/>
      <c r="O117" t="s">
        <v>25</v>
      </c>
      <c r="P117" t="s">
        <v>26</v>
      </c>
      <c r="Q117" t="s">
        <v>27</v>
      </c>
      <c r="S117" t="s">
        <v>29</v>
      </c>
    </row>
    <row r="118" spans="1:19" x14ac:dyDescent="0.25">
      <c r="A118" s="4" t="s">
        <v>755</v>
      </c>
      <c r="B118" s="5" t="s">
        <v>756</v>
      </c>
      <c r="C118" s="5" t="s">
        <v>757</v>
      </c>
      <c r="D118" s="5" t="s">
        <v>758</v>
      </c>
      <c r="E118" s="5">
        <v>2010</v>
      </c>
      <c r="F118">
        <v>1</v>
      </c>
      <c r="G118" s="5">
        <v>1</v>
      </c>
      <c r="H118" s="5">
        <v>2020</v>
      </c>
      <c r="I118" s="5">
        <v>11</v>
      </c>
      <c r="J118" s="5">
        <v>2</v>
      </c>
      <c r="K118" t="s">
        <v>759</v>
      </c>
      <c r="L118" t="s">
        <v>760</v>
      </c>
      <c r="M118" s="5"/>
      <c r="N118" s="5"/>
      <c r="O118" t="s">
        <v>25</v>
      </c>
      <c r="P118" t="s">
        <v>26</v>
      </c>
      <c r="Q118" t="s">
        <v>27</v>
      </c>
      <c r="S118" t="s">
        <v>96</v>
      </c>
    </row>
    <row r="119" spans="1:19" x14ac:dyDescent="0.25">
      <c r="A119" s="4" t="s">
        <v>761</v>
      </c>
      <c r="B119" s="5" t="s">
        <v>762</v>
      </c>
      <c r="C119" s="5" t="s">
        <v>763</v>
      </c>
      <c r="D119" s="5" t="s">
        <v>764</v>
      </c>
      <c r="E119" s="5">
        <v>2000</v>
      </c>
      <c r="F119">
        <v>43</v>
      </c>
      <c r="G119" s="5">
        <v>1</v>
      </c>
      <c r="H119" s="5">
        <v>2020</v>
      </c>
      <c r="I119" s="5">
        <v>63</v>
      </c>
      <c r="J119" s="5">
        <v>4</v>
      </c>
      <c r="K119" t="s">
        <v>765</v>
      </c>
      <c r="L119" t="s">
        <v>766</v>
      </c>
      <c r="M119" s="5"/>
      <c r="N119" s="5"/>
      <c r="O119" t="s">
        <v>25</v>
      </c>
      <c r="P119" t="s">
        <v>26</v>
      </c>
      <c r="Q119" t="s">
        <v>27</v>
      </c>
      <c r="S119" t="s">
        <v>29</v>
      </c>
    </row>
    <row r="120" spans="1:19" x14ac:dyDescent="0.25">
      <c r="A120" s="4" t="s">
        <v>767</v>
      </c>
      <c r="B120" s="5" t="s">
        <v>768</v>
      </c>
      <c r="C120" s="5" t="s">
        <v>769</v>
      </c>
      <c r="D120" s="5" t="s">
        <v>770</v>
      </c>
      <c r="E120" s="5">
        <v>2018</v>
      </c>
      <c r="F120">
        <v>1</v>
      </c>
      <c r="G120" s="5">
        <v>1</v>
      </c>
      <c r="H120" s="5">
        <v>2020</v>
      </c>
      <c r="I120" s="5">
        <v>3</v>
      </c>
      <c r="J120" s="5">
        <v>2</v>
      </c>
      <c r="K120" t="s">
        <v>771</v>
      </c>
      <c r="L120" t="s">
        <v>772</v>
      </c>
      <c r="M120" s="5"/>
      <c r="N120" s="5"/>
      <c r="O120" t="s">
        <v>25</v>
      </c>
      <c r="P120" t="s">
        <v>26</v>
      </c>
      <c r="Q120" t="s">
        <v>27</v>
      </c>
      <c r="R120" t="s">
        <v>282</v>
      </c>
      <c r="S120" t="s">
        <v>29</v>
      </c>
    </row>
    <row r="121" spans="1:19" x14ac:dyDescent="0.25">
      <c r="A121" s="4" t="s">
        <v>773</v>
      </c>
      <c r="B121" s="5" t="s">
        <v>774</v>
      </c>
      <c r="C121" s="5" t="s">
        <v>775</v>
      </c>
      <c r="D121" s="5" t="s">
        <v>776</v>
      </c>
      <c r="E121" s="5">
        <v>2012</v>
      </c>
      <c r="F121">
        <v>1</v>
      </c>
      <c r="G121" s="5">
        <v>1</v>
      </c>
      <c r="H121" s="5">
        <v>2020</v>
      </c>
      <c r="I121" s="5">
        <v>9</v>
      </c>
      <c r="J121" s="5">
        <v>2</v>
      </c>
      <c r="K121" t="s">
        <v>777</v>
      </c>
      <c r="L121" t="s">
        <v>778</v>
      </c>
      <c r="M121" s="5"/>
      <c r="N121" s="5"/>
      <c r="O121" t="s">
        <v>25</v>
      </c>
      <c r="P121" t="s">
        <v>26</v>
      </c>
      <c r="Q121" t="s">
        <v>27</v>
      </c>
      <c r="S121" t="s">
        <v>29</v>
      </c>
    </row>
    <row r="122" spans="1:19" x14ac:dyDescent="0.25">
      <c r="A122" s="4" t="s">
        <v>779</v>
      </c>
      <c r="B122" s="5" t="s">
        <v>780</v>
      </c>
      <c r="C122" s="5" t="s">
        <v>781</v>
      </c>
      <c r="D122" s="5" t="s">
        <v>782</v>
      </c>
      <c r="E122" s="5">
        <v>2019</v>
      </c>
      <c r="F122">
        <v>1</v>
      </c>
      <c r="G122" s="5">
        <v>1</v>
      </c>
      <c r="H122" s="5">
        <v>2020</v>
      </c>
      <c r="I122" s="5">
        <v>2</v>
      </c>
      <c r="J122" s="5">
        <v>2</v>
      </c>
      <c r="K122" t="s">
        <v>783</v>
      </c>
      <c r="L122" t="s">
        <v>784</v>
      </c>
      <c r="M122" s="5"/>
      <c r="N122" s="5"/>
      <c r="O122" t="s">
        <v>25</v>
      </c>
      <c r="P122" t="s">
        <v>26</v>
      </c>
      <c r="Q122" t="s">
        <v>27</v>
      </c>
      <c r="R122" t="s">
        <v>255</v>
      </c>
      <c r="S122" t="s">
        <v>29</v>
      </c>
    </row>
    <row r="123" spans="1:19" x14ac:dyDescent="0.25">
      <c r="A123" s="4" t="s">
        <v>785</v>
      </c>
      <c r="B123" s="5" t="s">
        <v>786</v>
      </c>
      <c r="C123" s="5" t="s">
        <v>787</v>
      </c>
      <c r="D123" s="5" t="s">
        <v>788</v>
      </c>
      <c r="E123" s="5">
        <v>2015</v>
      </c>
      <c r="F123">
        <v>61</v>
      </c>
      <c r="G123" s="5">
        <v>1</v>
      </c>
      <c r="H123" s="5">
        <v>2020</v>
      </c>
      <c r="I123" s="5">
        <v>66</v>
      </c>
      <c r="J123" s="5">
        <v>4</v>
      </c>
      <c r="K123" t="s">
        <v>789</v>
      </c>
      <c r="L123" t="s">
        <v>790</v>
      </c>
      <c r="M123" s="5"/>
      <c r="N123" s="5"/>
      <c r="O123" t="s">
        <v>25</v>
      </c>
      <c r="P123" t="s">
        <v>26</v>
      </c>
      <c r="Q123" t="s">
        <v>27</v>
      </c>
      <c r="R123" t="s">
        <v>125</v>
      </c>
      <c r="S123" t="s">
        <v>29</v>
      </c>
    </row>
    <row r="124" spans="1:19" x14ac:dyDescent="0.25">
      <c r="A124" s="4" t="s">
        <v>791</v>
      </c>
      <c r="B124" s="5" t="s">
        <v>792</v>
      </c>
      <c r="C124" s="5" t="s">
        <v>793</v>
      </c>
      <c r="D124" s="5" t="s">
        <v>794</v>
      </c>
      <c r="E124" s="5">
        <v>2000</v>
      </c>
      <c r="F124">
        <v>7</v>
      </c>
      <c r="G124" s="5">
        <v>1</v>
      </c>
      <c r="H124" s="5">
        <v>2020</v>
      </c>
      <c r="I124" s="5">
        <v>27</v>
      </c>
      <c r="J124" s="5">
        <v>4</v>
      </c>
      <c r="K124" t="s">
        <v>795</v>
      </c>
      <c r="L124" t="s">
        <v>796</v>
      </c>
      <c r="M124" s="5"/>
      <c r="N124" s="5"/>
      <c r="O124" t="s">
        <v>25</v>
      </c>
      <c r="P124" t="s">
        <v>26</v>
      </c>
      <c r="Q124" t="s">
        <v>27</v>
      </c>
      <c r="S124" t="s">
        <v>96</v>
      </c>
    </row>
    <row r="125" spans="1:19" x14ac:dyDescent="0.25">
      <c r="A125" s="4" t="s">
        <v>797</v>
      </c>
      <c r="B125" s="5" t="s">
        <v>798</v>
      </c>
      <c r="C125" s="5" t="s">
        <v>799</v>
      </c>
      <c r="D125" s="5" t="s">
        <v>800</v>
      </c>
      <c r="E125" s="5">
        <v>2020</v>
      </c>
      <c r="F125">
        <v>1</v>
      </c>
      <c r="G125" s="5">
        <v>1</v>
      </c>
      <c r="H125" s="5">
        <v>2020</v>
      </c>
      <c r="I125" s="5">
        <v>1</v>
      </c>
      <c r="J125" s="5">
        <v>2</v>
      </c>
      <c r="K125" t="s">
        <v>801</v>
      </c>
      <c r="L125" t="s">
        <v>802</v>
      </c>
      <c r="M125" s="5"/>
      <c r="N125" s="5"/>
      <c r="O125" t="s">
        <v>25</v>
      </c>
      <c r="P125" t="s">
        <v>26</v>
      </c>
      <c r="Q125" t="s">
        <v>27</v>
      </c>
      <c r="R125" t="s">
        <v>490</v>
      </c>
      <c r="S125" t="s">
        <v>29</v>
      </c>
    </row>
    <row r="126" spans="1:19" x14ac:dyDescent="0.25">
      <c r="A126" s="4" t="s">
        <v>803</v>
      </c>
      <c r="B126" s="5" t="s">
        <v>804</v>
      </c>
      <c r="C126" s="5" t="s">
        <v>805</v>
      </c>
      <c r="D126" s="5" t="s">
        <v>806</v>
      </c>
      <c r="E126" s="5">
        <v>2019</v>
      </c>
      <c r="F126">
        <v>11</v>
      </c>
      <c r="G126" s="5">
        <v>1</v>
      </c>
      <c r="H126" s="5">
        <v>2020</v>
      </c>
      <c r="I126" s="5">
        <v>12</v>
      </c>
      <c r="J126" s="5">
        <v>2</v>
      </c>
      <c r="K126" t="s">
        <v>807</v>
      </c>
      <c r="L126" t="s">
        <v>808</v>
      </c>
      <c r="M126" s="5"/>
      <c r="N126" s="5"/>
      <c r="O126" t="s">
        <v>25</v>
      </c>
      <c r="P126" t="s">
        <v>26</v>
      </c>
      <c r="Q126" t="s">
        <v>27</v>
      </c>
      <c r="R126" t="s">
        <v>263</v>
      </c>
      <c r="S126" t="s">
        <v>29</v>
      </c>
    </row>
    <row r="127" spans="1:19" x14ac:dyDescent="0.25">
      <c r="A127" s="4" t="s">
        <v>809</v>
      </c>
      <c r="B127" s="5" t="s">
        <v>810</v>
      </c>
      <c r="C127" s="5" t="s">
        <v>811</v>
      </c>
      <c r="D127" s="5" t="s">
        <v>812</v>
      </c>
      <c r="E127" s="5">
        <v>2016</v>
      </c>
      <c r="F127">
        <v>36</v>
      </c>
      <c r="G127" s="5">
        <v>1</v>
      </c>
      <c r="H127" s="5">
        <v>2020</v>
      </c>
      <c r="I127" s="5">
        <v>40</v>
      </c>
      <c r="J127" s="5">
        <v>2</v>
      </c>
      <c r="K127" t="s">
        <v>813</v>
      </c>
      <c r="L127" t="s">
        <v>814</v>
      </c>
      <c r="M127" s="5"/>
      <c r="N127" s="5"/>
      <c r="O127" t="s">
        <v>25</v>
      </c>
      <c r="P127" t="s">
        <v>26</v>
      </c>
      <c r="Q127" t="s">
        <v>27</v>
      </c>
      <c r="R127" t="s">
        <v>815</v>
      </c>
      <c r="S127" t="s">
        <v>29</v>
      </c>
    </row>
    <row r="128" spans="1:19" x14ac:dyDescent="0.25">
      <c r="A128" s="5" t="s">
        <v>816</v>
      </c>
      <c r="B128" s="5" t="s">
        <v>817</v>
      </c>
      <c r="C128" s="5" t="s">
        <v>818</v>
      </c>
      <c r="D128" s="5" t="s">
        <v>819</v>
      </c>
      <c r="E128" s="5">
        <v>2000</v>
      </c>
      <c r="F128">
        <v>21</v>
      </c>
      <c r="G128" s="5">
        <v>1</v>
      </c>
      <c r="H128">
        <v>2015</v>
      </c>
      <c r="I128">
        <v>36</v>
      </c>
      <c r="J128">
        <f>VLOOKUP(D128,[1]Overview!$I$2:$X$333,7,FALSE)</f>
        <v>2</v>
      </c>
      <c r="K128" t="s">
        <v>820</v>
      </c>
      <c r="L128" t="s">
        <v>821</v>
      </c>
      <c r="M128" s="5"/>
      <c r="N128" s="5"/>
      <c r="O128" t="s">
        <v>25</v>
      </c>
      <c r="P128" t="s">
        <v>26</v>
      </c>
      <c r="Q128" t="s">
        <v>27</v>
      </c>
      <c r="R128" t="s">
        <v>822</v>
      </c>
      <c r="S128" t="s">
        <v>29</v>
      </c>
    </row>
    <row r="129" spans="1:19" x14ac:dyDescent="0.25">
      <c r="A129" s="4" t="s">
        <v>823</v>
      </c>
      <c r="B129" s="5" t="s">
        <v>824</v>
      </c>
      <c r="C129" s="5" t="s">
        <v>825</v>
      </c>
      <c r="D129" s="5" t="s">
        <v>826</v>
      </c>
      <c r="E129" s="5">
        <v>2000</v>
      </c>
      <c r="F129">
        <v>48</v>
      </c>
      <c r="G129" s="5">
        <v>1</v>
      </c>
      <c r="H129" s="5">
        <v>2020</v>
      </c>
      <c r="I129" s="5">
        <v>67</v>
      </c>
      <c r="J129" s="5">
        <v>4</v>
      </c>
      <c r="K129" t="s">
        <v>827</v>
      </c>
      <c r="L129" t="s">
        <v>828</v>
      </c>
      <c r="M129" s="5"/>
      <c r="N129" s="5"/>
      <c r="O129" t="s">
        <v>25</v>
      </c>
      <c r="P129" t="s">
        <v>26</v>
      </c>
      <c r="Q129" t="s">
        <v>27</v>
      </c>
      <c r="R129" t="s">
        <v>125</v>
      </c>
      <c r="S129" t="s">
        <v>29</v>
      </c>
    </row>
    <row r="130" spans="1:19" x14ac:dyDescent="0.25">
      <c r="A130" s="4" t="s">
        <v>829</v>
      </c>
      <c r="B130" s="5" t="s">
        <v>830</v>
      </c>
      <c r="C130" s="5" t="s">
        <v>831</v>
      </c>
      <c r="D130" s="5" t="s">
        <v>832</v>
      </c>
      <c r="E130" s="5">
        <v>2007</v>
      </c>
      <c r="F130">
        <v>1</v>
      </c>
      <c r="G130" s="5">
        <v>1</v>
      </c>
      <c r="H130" s="5">
        <v>2020</v>
      </c>
      <c r="I130" s="5">
        <v>14</v>
      </c>
      <c r="J130" s="5">
        <v>4</v>
      </c>
      <c r="K130" t="s">
        <v>833</v>
      </c>
      <c r="L130" t="s">
        <v>834</v>
      </c>
      <c r="M130" s="5"/>
      <c r="N130" s="5"/>
      <c r="O130" t="s">
        <v>25</v>
      </c>
      <c r="P130" t="s">
        <v>26</v>
      </c>
      <c r="Q130" t="s">
        <v>27</v>
      </c>
      <c r="S130" t="s">
        <v>29</v>
      </c>
    </row>
    <row r="131" spans="1:19" x14ac:dyDescent="0.25">
      <c r="A131" s="4" t="s">
        <v>835</v>
      </c>
      <c r="B131" s="5" t="s">
        <v>836</v>
      </c>
      <c r="C131" s="5" t="s">
        <v>837</v>
      </c>
      <c r="D131" s="5" t="s">
        <v>838</v>
      </c>
      <c r="E131" s="5">
        <v>2018</v>
      </c>
      <c r="F131">
        <v>1</v>
      </c>
      <c r="G131" s="5">
        <v>1</v>
      </c>
      <c r="H131" s="5">
        <v>2020</v>
      </c>
      <c r="I131" s="5">
        <v>3</v>
      </c>
      <c r="J131" s="5">
        <v>2</v>
      </c>
      <c r="K131" t="s">
        <v>839</v>
      </c>
      <c r="L131" t="s">
        <v>840</v>
      </c>
      <c r="M131" s="5"/>
      <c r="N131" s="5"/>
      <c r="O131" t="s">
        <v>25</v>
      </c>
      <c r="P131" t="s">
        <v>26</v>
      </c>
      <c r="Q131" t="s">
        <v>27</v>
      </c>
      <c r="R131" t="s">
        <v>125</v>
      </c>
      <c r="S131" t="s">
        <v>29</v>
      </c>
    </row>
    <row r="132" spans="1:19" x14ac:dyDescent="0.25">
      <c r="A132" s="4" t="s">
        <v>841</v>
      </c>
      <c r="B132" s="5" t="s">
        <v>842</v>
      </c>
      <c r="C132" s="5" t="s">
        <v>92</v>
      </c>
      <c r="D132" s="5" t="s">
        <v>843</v>
      </c>
      <c r="E132" s="5">
        <v>2000</v>
      </c>
      <c r="F132">
        <v>18</v>
      </c>
      <c r="G132" s="5">
        <v>1</v>
      </c>
      <c r="H132" s="5">
        <v>2020</v>
      </c>
      <c r="I132" s="5">
        <v>38</v>
      </c>
      <c r="J132" s="5">
        <v>1</v>
      </c>
      <c r="K132" t="s">
        <v>844</v>
      </c>
      <c r="L132" t="s">
        <v>845</v>
      </c>
      <c r="M132" s="5"/>
      <c r="N132" s="5"/>
      <c r="O132" t="s">
        <v>25</v>
      </c>
      <c r="P132" t="s">
        <v>26</v>
      </c>
      <c r="Q132" t="s">
        <v>27</v>
      </c>
      <c r="S132" t="s">
        <v>96</v>
      </c>
    </row>
    <row r="133" spans="1:19" x14ac:dyDescent="0.25">
      <c r="A133" s="4" t="s">
        <v>846</v>
      </c>
      <c r="B133" s="5" t="s">
        <v>847</v>
      </c>
      <c r="C133" s="5" t="s">
        <v>848</v>
      </c>
      <c r="D133" s="5" t="s">
        <v>849</v>
      </c>
      <c r="E133" s="5">
        <v>2015</v>
      </c>
      <c r="F133">
        <v>1</v>
      </c>
      <c r="G133" s="5">
        <v>1</v>
      </c>
      <c r="H133" s="5">
        <v>2020</v>
      </c>
      <c r="I133" s="5">
        <v>6</v>
      </c>
      <c r="J133" s="5">
        <v>3</v>
      </c>
      <c r="K133" t="s">
        <v>850</v>
      </c>
      <c r="L133" t="s">
        <v>851</v>
      </c>
      <c r="M133" s="5"/>
      <c r="N133" s="5"/>
      <c r="O133" t="s">
        <v>25</v>
      </c>
      <c r="P133" t="s">
        <v>26</v>
      </c>
      <c r="Q133" t="s">
        <v>27</v>
      </c>
      <c r="R133" t="s">
        <v>852</v>
      </c>
      <c r="S133" t="s">
        <v>96</v>
      </c>
    </row>
    <row r="134" spans="1:19" x14ac:dyDescent="0.25">
      <c r="A134" s="4" t="s">
        <v>853</v>
      </c>
      <c r="B134" s="5" t="s">
        <v>854</v>
      </c>
      <c r="C134" s="5" t="s">
        <v>855</v>
      </c>
      <c r="D134" s="5" t="s">
        <v>856</v>
      </c>
      <c r="E134" s="5">
        <v>2000</v>
      </c>
      <c r="F134">
        <v>7</v>
      </c>
      <c r="G134" s="5">
        <v>1</v>
      </c>
      <c r="H134" s="5">
        <v>2020</v>
      </c>
      <c r="I134" s="5">
        <v>27</v>
      </c>
      <c r="J134" s="5">
        <v>4</v>
      </c>
      <c r="K134" t="s">
        <v>857</v>
      </c>
      <c r="L134" t="s">
        <v>858</v>
      </c>
      <c r="M134" s="5"/>
      <c r="N134" s="5"/>
      <c r="O134" t="s">
        <v>25</v>
      </c>
      <c r="P134" t="s">
        <v>26</v>
      </c>
      <c r="Q134" t="s">
        <v>27</v>
      </c>
      <c r="S134" t="s">
        <v>29</v>
      </c>
    </row>
    <row r="135" spans="1:19" x14ac:dyDescent="0.25">
      <c r="A135" s="4" t="s">
        <v>859</v>
      </c>
      <c r="B135" s="5" t="s">
        <v>860</v>
      </c>
      <c r="C135" s="5" t="s">
        <v>861</v>
      </c>
      <c r="D135" s="5" t="s">
        <v>862</v>
      </c>
      <c r="E135" s="5">
        <v>2007</v>
      </c>
      <c r="F135">
        <v>1</v>
      </c>
      <c r="G135" s="5">
        <v>1</v>
      </c>
      <c r="H135" s="5">
        <v>2020</v>
      </c>
      <c r="I135" s="5">
        <v>13</v>
      </c>
      <c r="J135" s="5">
        <v>1</v>
      </c>
      <c r="K135" t="s">
        <v>863</v>
      </c>
      <c r="L135" t="s">
        <v>864</v>
      </c>
      <c r="M135" s="5"/>
      <c r="N135" s="5"/>
      <c r="O135" t="s">
        <v>25</v>
      </c>
      <c r="P135" t="s">
        <v>26</v>
      </c>
      <c r="Q135" t="s">
        <v>27</v>
      </c>
      <c r="S135" t="s">
        <v>29</v>
      </c>
    </row>
    <row r="136" spans="1:19" x14ac:dyDescent="0.25">
      <c r="A136" s="4" t="s">
        <v>865</v>
      </c>
      <c r="B136" s="5" t="s">
        <v>866</v>
      </c>
      <c r="C136" s="5" t="s">
        <v>867</v>
      </c>
      <c r="D136" s="5" t="s">
        <v>868</v>
      </c>
      <c r="E136" s="5">
        <v>2000</v>
      </c>
      <c r="F136">
        <v>2</v>
      </c>
      <c r="G136" s="5">
        <v>1</v>
      </c>
      <c r="H136" s="5">
        <v>2020</v>
      </c>
      <c r="I136" s="5">
        <v>22</v>
      </c>
      <c r="J136" s="5">
        <v>2</v>
      </c>
      <c r="K136" t="s">
        <v>869</v>
      </c>
      <c r="L136" t="s">
        <v>870</v>
      </c>
      <c r="M136" s="5"/>
      <c r="N136" s="5"/>
      <c r="O136" t="s">
        <v>25</v>
      </c>
      <c r="P136" t="s">
        <v>26</v>
      </c>
      <c r="Q136" t="s">
        <v>27</v>
      </c>
      <c r="S136" t="s">
        <v>29</v>
      </c>
    </row>
    <row r="137" spans="1:19" x14ac:dyDescent="0.25">
      <c r="A137" s="4" t="s">
        <v>871</v>
      </c>
      <c r="B137" s="5" t="s">
        <v>872</v>
      </c>
      <c r="C137" s="5" t="s">
        <v>873</v>
      </c>
      <c r="D137" s="5" t="s">
        <v>874</v>
      </c>
      <c r="E137" s="5">
        <v>2000</v>
      </c>
      <c r="F137">
        <v>5</v>
      </c>
      <c r="G137" s="5">
        <v>1</v>
      </c>
      <c r="H137" s="5">
        <v>2020</v>
      </c>
      <c r="I137" s="5">
        <v>25</v>
      </c>
      <c r="J137" s="5">
        <v>3</v>
      </c>
      <c r="K137" t="s">
        <v>875</v>
      </c>
      <c r="L137" t="s">
        <v>876</v>
      </c>
      <c r="M137" s="5"/>
      <c r="N137" s="5"/>
      <c r="O137" t="s">
        <v>25</v>
      </c>
      <c r="P137" t="s">
        <v>26</v>
      </c>
      <c r="Q137" t="s">
        <v>27</v>
      </c>
      <c r="S137" t="s">
        <v>96</v>
      </c>
    </row>
    <row r="138" spans="1:19" x14ac:dyDescent="0.25">
      <c r="A138" s="4" t="s">
        <v>877</v>
      </c>
      <c r="B138" s="5" t="s">
        <v>878</v>
      </c>
      <c r="C138" s="5" t="s">
        <v>879</v>
      </c>
      <c r="D138" s="5" t="s">
        <v>880</v>
      </c>
      <c r="E138" s="5">
        <v>2004</v>
      </c>
      <c r="F138">
        <v>1</v>
      </c>
      <c r="G138" s="5">
        <v>1</v>
      </c>
      <c r="H138" s="5">
        <v>2020</v>
      </c>
      <c r="I138" s="5">
        <v>17</v>
      </c>
      <c r="J138" s="5">
        <v>3</v>
      </c>
      <c r="K138" t="s">
        <v>881</v>
      </c>
      <c r="L138" t="s">
        <v>882</v>
      </c>
      <c r="M138" s="5"/>
      <c r="N138" s="5"/>
      <c r="O138" t="s">
        <v>25</v>
      </c>
      <c r="P138" t="s">
        <v>26</v>
      </c>
      <c r="Q138" t="s">
        <v>27</v>
      </c>
      <c r="S138" t="s">
        <v>96</v>
      </c>
    </row>
    <row r="139" spans="1:19" x14ac:dyDescent="0.25">
      <c r="A139" s="4" t="s">
        <v>883</v>
      </c>
      <c r="B139" s="5" t="s">
        <v>884</v>
      </c>
      <c r="C139" s="5" t="s">
        <v>885</v>
      </c>
      <c r="D139" s="5" t="s">
        <v>886</v>
      </c>
      <c r="E139" s="5">
        <v>2009</v>
      </c>
      <c r="F139">
        <v>1</v>
      </c>
      <c r="G139" s="5">
        <v>1</v>
      </c>
      <c r="H139" s="5">
        <v>2020</v>
      </c>
      <c r="I139" s="5">
        <v>12</v>
      </c>
      <c r="J139" s="5">
        <v>2</v>
      </c>
      <c r="K139" t="s">
        <v>887</v>
      </c>
      <c r="L139" t="s">
        <v>888</v>
      </c>
      <c r="M139" s="5"/>
      <c r="N139" s="5"/>
      <c r="O139" t="s">
        <v>25</v>
      </c>
      <c r="P139" t="s">
        <v>26</v>
      </c>
      <c r="Q139" t="s">
        <v>27</v>
      </c>
      <c r="S139" t="s">
        <v>29</v>
      </c>
    </row>
    <row r="140" spans="1:19" x14ac:dyDescent="0.25">
      <c r="A140" s="4" t="s">
        <v>889</v>
      </c>
      <c r="B140" s="5" t="s">
        <v>890</v>
      </c>
      <c r="C140" s="5" t="s">
        <v>891</v>
      </c>
      <c r="D140" s="5" t="s">
        <v>892</v>
      </c>
      <c r="E140" s="5">
        <v>2000</v>
      </c>
      <c r="F140">
        <v>31</v>
      </c>
      <c r="G140" s="5">
        <v>1</v>
      </c>
      <c r="H140" s="5">
        <v>2020</v>
      </c>
      <c r="I140" s="5">
        <v>51</v>
      </c>
      <c r="J140" s="5">
        <v>5</v>
      </c>
      <c r="K140" t="s">
        <v>893</v>
      </c>
      <c r="L140" t="s">
        <v>894</v>
      </c>
      <c r="M140" s="5"/>
      <c r="N140" s="5"/>
      <c r="O140" t="s">
        <v>25</v>
      </c>
      <c r="P140" t="s">
        <v>26</v>
      </c>
      <c r="Q140" t="s">
        <v>27</v>
      </c>
      <c r="S140" t="s">
        <v>29</v>
      </c>
    </row>
    <row r="141" spans="1:19" x14ac:dyDescent="0.25">
      <c r="A141" s="4" t="s">
        <v>895</v>
      </c>
      <c r="B141" s="5" t="s">
        <v>896</v>
      </c>
      <c r="C141" s="5" t="s">
        <v>92</v>
      </c>
      <c r="D141" s="5" t="s">
        <v>897</v>
      </c>
      <c r="E141" s="5">
        <v>2000</v>
      </c>
      <c r="F141">
        <v>10</v>
      </c>
      <c r="G141" s="5">
        <v>1</v>
      </c>
      <c r="H141" s="5">
        <v>2020</v>
      </c>
      <c r="I141" s="5">
        <v>29</v>
      </c>
      <c r="J141" s="5">
        <v>1</v>
      </c>
      <c r="K141" t="s">
        <v>898</v>
      </c>
      <c r="L141" t="s">
        <v>899</v>
      </c>
      <c r="M141" s="5"/>
      <c r="N141" s="5"/>
      <c r="O141" t="s">
        <v>25</v>
      </c>
      <c r="P141" t="s">
        <v>26</v>
      </c>
      <c r="Q141" t="s">
        <v>27</v>
      </c>
      <c r="S141" t="s">
        <v>96</v>
      </c>
    </row>
    <row r="142" spans="1:19" x14ac:dyDescent="0.25">
      <c r="A142" s="4" t="s">
        <v>900</v>
      </c>
      <c r="B142" s="5" t="s">
        <v>901</v>
      </c>
      <c r="C142" s="5" t="s">
        <v>902</v>
      </c>
      <c r="D142" s="5" t="s">
        <v>903</v>
      </c>
      <c r="E142" s="5">
        <v>2003</v>
      </c>
      <c r="F142">
        <v>1</v>
      </c>
      <c r="G142" s="5">
        <v>1</v>
      </c>
      <c r="H142" s="5">
        <v>2020</v>
      </c>
      <c r="I142" s="5">
        <v>18</v>
      </c>
      <c r="J142" s="5">
        <v>2</v>
      </c>
      <c r="K142" t="s">
        <v>904</v>
      </c>
      <c r="L142" t="s">
        <v>905</v>
      </c>
      <c r="M142" s="5"/>
      <c r="N142" s="5"/>
      <c r="O142" t="s">
        <v>25</v>
      </c>
      <c r="P142" t="s">
        <v>26</v>
      </c>
      <c r="Q142" t="s">
        <v>27</v>
      </c>
      <c r="R142" t="s">
        <v>307</v>
      </c>
      <c r="S142" t="s">
        <v>29</v>
      </c>
    </row>
    <row r="143" spans="1:19" x14ac:dyDescent="0.25">
      <c r="A143" s="4" t="s">
        <v>906</v>
      </c>
      <c r="B143" s="5" t="s">
        <v>907</v>
      </c>
      <c r="C143" s="5" t="s">
        <v>908</v>
      </c>
      <c r="D143" s="5" t="s">
        <v>909</v>
      </c>
      <c r="E143" s="5">
        <v>2019</v>
      </c>
      <c r="F143">
        <v>1</v>
      </c>
      <c r="G143" s="5">
        <v>1</v>
      </c>
      <c r="H143" s="5">
        <v>2020</v>
      </c>
      <c r="I143" s="5">
        <v>2</v>
      </c>
      <c r="J143" s="5">
        <v>2</v>
      </c>
      <c r="K143" t="s">
        <v>910</v>
      </c>
      <c r="L143" t="s">
        <v>911</v>
      </c>
      <c r="M143" s="5"/>
      <c r="N143" s="5"/>
      <c r="O143" t="s">
        <v>25</v>
      </c>
      <c r="P143" t="s">
        <v>26</v>
      </c>
      <c r="Q143" t="s">
        <v>27</v>
      </c>
      <c r="R143" t="s">
        <v>255</v>
      </c>
      <c r="S143" t="s">
        <v>29</v>
      </c>
    </row>
    <row r="144" spans="1:19" x14ac:dyDescent="0.25">
      <c r="A144" s="4" t="s">
        <v>912</v>
      </c>
      <c r="B144" s="5" t="s">
        <v>913</v>
      </c>
      <c r="C144" s="5" t="s">
        <v>914</v>
      </c>
      <c r="D144" s="5" t="s">
        <v>915</v>
      </c>
      <c r="E144" s="5">
        <v>2000</v>
      </c>
      <c r="F144">
        <v>9</v>
      </c>
      <c r="G144" s="5">
        <v>1</v>
      </c>
      <c r="H144" s="5">
        <v>2020</v>
      </c>
      <c r="I144" s="5">
        <v>27</v>
      </c>
      <c r="J144" s="5">
        <v>4</v>
      </c>
      <c r="K144" t="s">
        <v>916</v>
      </c>
      <c r="L144" t="s">
        <v>917</v>
      </c>
      <c r="M144" s="5"/>
      <c r="N144" s="5"/>
      <c r="O144" t="s">
        <v>25</v>
      </c>
      <c r="P144" t="s">
        <v>26</v>
      </c>
      <c r="Q144" t="s">
        <v>27</v>
      </c>
      <c r="S144" t="s">
        <v>29</v>
      </c>
    </row>
    <row r="145" spans="1:19" x14ac:dyDescent="0.25">
      <c r="A145" s="4" t="s">
        <v>918</v>
      </c>
      <c r="B145" s="5" t="s">
        <v>919</v>
      </c>
      <c r="C145" s="5" t="s">
        <v>920</v>
      </c>
      <c r="D145" s="5" t="s">
        <v>921</v>
      </c>
      <c r="E145" s="5">
        <v>2020</v>
      </c>
      <c r="F145">
        <v>1</v>
      </c>
      <c r="G145" s="5">
        <v>1</v>
      </c>
      <c r="H145" s="5">
        <v>2020</v>
      </c>
      <c r="I145" s="5">
        <v>1</v>
      </c>
      <c r="J145" s="5">
        <v>2</v>
      </c>
      <c r="K145" t="s">
        <v>922</v>
      </c>
      <c r="L145" t="s">
        <v>923</v>
      </c>
      <c r="M145" s="5"/>
      <c r="N145" s="5"/>
      <c r="O145" t="s">
        <v>25</v>
      </c>
      <c r="P145" t="s">
        <v>26</v>
      </c>
      <c r="Q145" t="s">
        <v>27</v>
      </c>
      <c r="R145" t="s">
        <v>490</v>
      </c>
      <c r="S145" t="s">
        <v>29</v>
      </c>
    </row>
    <row r="146" spans="1:19" x14ac:dyDescent="0.25">
      <c r="A146" s="4" t="s">
        <v>924</v>
      </c>
      <c r="B146" s="5" t="s">
        <v>925</v>
      </c>
      <c r="C146" s="5" t="s">
        <v>926</v>
      </c>
      <c r="D146" s="5" t="s">
        <v>927</v>
      </c>
      <c r="E146" s="5">
        <v>2000</v>
      </c>
      <c r="F146">
        <v>31</v>
      </c>
      <c r="G146" s="5">
        <v>1</v>
      </c>
      <c r="H146" s="5">
        <v>2020</v>
      </c>
      <c r="I146" s="5">
        <v>51</v>
      </c>
      <c r="J146" s="5">
        <v>4</v>
      </c>
      <c r="K146" t="s">
        <v>928</v>
      </c>
      <c r="L146" t="s">
        <v>929</v>
      </c>
      <c r="M146" s="5"/>
      <c r="N146" s="5"/>
      <c r="O146" t="s">
        <v>25</v>
      </c>
      <c r="P146" t="s">
        <v>26</v>
      </c>
      <c r="Q146" t="s">
        <v>27</v>
      </c>
      <c r="S146" t="s">
        <v>29</v>
      </c>
    </row>
    <row r="147" spans="1:19" x14ac:dyDescent="0.25">
      <c r="A147" s="4" t="s">
        <v>930</v>
      </c>
      <c r="B147" s="5" t="s">
        <v>931</v>
      </c>
      <c r="C147" s="5" t="s">
        <v>932</v>
      </c>
      <c r="D147" s="5" t="s">
        <v>933</v>
      </c>
      <c r="E147" s="5">
        <v>2017</v>
      </c>
      <c r="F147">
        <v>1</v>
      </c>
      <c r="G147" s="5">
        <v>1</v>
      </c>
      <c r="H147" s="5">
        <v>2020</v>
      </c>
      <c r="I147" s="5">
        <v>4</v>
      </c>
      <c r="J147" s="5">
        <v>2</v>
      </c>
      <c r="K147" t="s">
        <v>934</v>
      </c>
      <c r="L147" t="s">
        <v>935</v>
      </c>
      <c r="M147" s="5"/>
      <c r="N147" s="5"/>
      <c r="O147" t="s">
        <v>25</v>
      </c>
      <c r="P147" t="s">
        <v>26</v>
      </c>
      <c r="Q147" t="s">
        <v>27</v>
      </c>
      <c r="R147" t="s">
        <v>936</v>
      </c>
      <c r="S147" t="s">
        <v>29</v>
      </c>
    </row>
    <row r="148" spans="1:19" x14ac:dyDescent="0.25">
      <c r="A148" s="4" t="s">
        <v>937</v>
      </c>
      <c r="B148" s="5" t="s">
        <v>938</v>
      </c>
      <c r="C148" s="5" t="s">
        <v>939</v>
      </c>
      <c r="D148" s="5" t="s">
        <v>940</v>
      </c>
      <c r="E148" s="5">
        <v>2001</v>
      </c>
      <c r="F148">
        <v>1</v>
      </c>
      <c r="G148" s="5">
        <v>1</v>
      </c>
      <c r="H148" s="5">
        <v>2020</v>
      </c>
      <c r="I148" s="5">
        <v>20</v>
      </c>
      <c r="J148" s="5">
        <v>2</v>
      </c>
      <c r="K148" t="s">
        <v>941</v>
      </c>
      <c r="L148" t="s">
        <v>942</v>
      </c>
      <c r="M148" s="5"/>
      <c r="N148" s="5"/>
      <c r="O148" t="s">
        <v>25</v>
      </c>
      <c r="P148" t="s">
        <v>26</v>
      </c>
      <c r="Q148" t="s">
        <v>27</v>
      </c>
      <c r="S148" t="s">
        <v>29</v>
      </c>
    </row>
    <row r="149" spans="1:19" x14ac:dyDescent="0.25">
      <c r="A149" s="4" t="s">
        <v>943</v>
      </c>
      <c r="B149" s="5" t="s">
        <v>944</v>
      </c>
      <c r="C149" s="5" t="s">
        <v>945</v>
      </c>
      <c r="D149" s="5" t="s">
        <v>946</v>
      </c>
      <c r="E149" s="5">
        <v>2014</v>
      </c>
      <c r="F149">
        <v>1</v>
      </c>
      <c r="G149" s="5">
        <v>1</v>
      </c>
      <c r="H149" s="5">
        <v>2020</v>
      </c>
      <c r="I149" s="5">
        <v>7</v>
      </c>
      <c r="J149" s="5">
        <v>2</v>
      </c>
      <c r="K149" t="s">
        <v>947</v>
      </c>
      <c r="L149" t="s">
        <v>948</v>
      </c>
      <c r="M149" s="5"/>
      <c r="N149" s="5"/>
      <c r="O149" t="s">
        <v>25</v>
      </c>
      <c r="P149" t="s">
        <v>26</v>
      </c>
      <c r="Q149" t="s">
        <v>27</v>
      </c>
      <c r="R149" t="s">
        <v>300</v>
      </c>
      <c r="S149" t="s">
        <v>29</v>
      </c>
    </row>
    <row r="150" spans="1:19" x14ac:dyDescent="0.25">
      <c r="A150" s="4" t="s">
        <v>949</v>
      </c>
      <c r="B150" s="5" t="s">
        <v>950</v>
      </c>
      <c r="C150" s="5" t="s">
        <v>951</v>
      </c>
      <c r="D150" s="5" t="s">
        <v>952</v>
      </c>
      <c r="E150" s="5">
        <v>2012</v>
      </c>
      <c r="F150">
        <v>1</v>
      </c>
      <c r="G150" s="5">
        <v>1</v>
      </c>
      <c r="H150" s="5">
        <v>2020</v>
      </c>
      <c r="I150" s="5">
        <v>9</v>
      </c>
      <c r="J150" s="5">
        <v>2</v>
      </c>
      <c r="K150" t="s">
        <v>953</v>
      </c>
      <c r="L150" t="s">
        <v>954</v>
      </c>
      <c r="M150" s="5"/>
      <c r="N150" s="5"/>
      <c r="O150" t="s">
        <v>25</v>
      </c>
      <c r="P150" t="s">
        <v>26</v>
      </c>
      <c r="Q150" t="s">
        <v>27</v>
      </c>
      <c r="S150" t="s">
        <v>29</v>
      </c>
    </row>
    <row r="151" spans="1:19" x14ac:dyDescent="0.25">
      <c r="A151" s="4" t="s">
        <v>955</v>
      </c>
      <c r="B151" s="5" t="s">
        <v>956</v>
      </c>
      <c r="C151" s="5" t="s">
        <v>957</v>
      </c>
      <c r="D151" s="5" t="s">
        <v>958</v>
      </c>
      <c r="E151" s="5">
        <v>2019</v>
      </c>
      <c r="F151">
        <v>1</v>
      </c>
      <c r="G151" s="5">
        <v>1</v>
      </c>
      <c r="H151" s="5">
        <v>2020</v>
      </c>
      <c r="I151" s="5">
        <v>2</v>
      </c>
      <c r="J151" s="5">
        <v>2</v>
      </c>
      <c r="K151" t="s">
        <v>959</v>
      </c>
      <c r="L151" t="s">
        <v>960</v>
      </c>
      <c r="M151" s="5"/>
      <c r="N151" s="5"/>
      <c r="O151" t="s">
        <v>25</v>
      </c>
      <c r="P151" t="s">
        <v>26</v>
      </c>
      <c r="Q151" t="s">
        <v>27</v>
      </c>
      <c r="R151" t="s">
        <v>255</v>
      </c>
      <c r="S151" t="s">
        <v>256</v>
      </c>
    </row>
    <row r="152" spans="1:19" x14ac:dyDescent="0.25">
      <c r="A152" s="4" t="s">
        <v>961</v>
      </c>
      <c r="B152" s="5" t="s">
        <v>962</v>
      </c>
      <c r="C152" s="5" t="s">
        <v>963</v>
      </c>
      <c r="D152" s="5" t="s">
        <v>964</v>
      </c>
      <c r="E152" s="5">
        <v>2005</v>
      </c>
      <c r="F152">
        <v>1</v>
      </c>
      <c r="G152" s="5">
        <v>1</v>
      </c>
      <c r="H152" s="5">
        <v>2020</v>
      </c>
      <c r="I152" s="5">
        <v>16</v>
      </c>
      <c r="J152" s="5">
        <v>2</v>
      </c>
      <c r="K152" t="s">
        <v>965</v>
      </c>
      <c r="L152" t="s">
        <v>966</v>
      </c>
      <c r="M152" s="5"/>
      <c r="N152" s="5"/>
      <c r="O152" t="s">
        <v>25</v>
      </c>
      <c r="P152" t="s">
        <v>26</v>
      </c>
      <c r="Q152" t="s">
        <v>27</v>
      </c>
      <c r="S152" t="s">
        <v>29</v>
      </c>
    </row>
    <row r="153" spans="1:19" x14ac:dyDescent="0.25">
      <c r="A153" s="4" t="s">
        <v>967</v>
      </c>
      <c r="B153" s="5" t="s">
        <v>968</v>
      </c>
      <c r="C153" s="5" t="s">
        <v>969</v>
      </c>
      <c r="D153" s="5" t="s">
        <v>970</v>
      </c>
      <c r="E153" s="5">
        <v>2019</v>
      </c>
      <c r="F153">
        <v>1</v>
      </c>
      <c r="G153" s="5">
        <v>1</v>
      </c>
      <c r="H153" s="5">
        <v>2020</v>
      </c>
      <c r="I153" s="5">
        <v>2</v>
      </c>
      <c r="J153" s="5">
        <v>2</v>
      </c>
      <c r="K153" t="s">
        <v>971</v>
      </c>
      <c r="L153" t="s">
        <v>972</v>
      </c>
      <c r="M153" s="5"/>
      <c r="N153" s="5"/>
      <c r="O153" t="s">
        <v>25</v>
      </c>
      <c r="P153" t="s">
        <v>26</v>
      </c>
      <c r="Q153" t="s">
        <v>27</v>
      </c>
      <c r="R153" t="s">
        <v>255</v>
      </c>
      <c r="S153" t="s">
        <v>29</v>
      </c>
    </row>
    <row r="154" spans="1:19" x14ac:dyDescent="0.25">
      <c r="A154" s="4" t="s">
        <v>973</v>
      </c>
      <c r="B154" s="5" t="s">
        <v>974</v>
      </c>
      <c r="C154" s="5" t="s">
        <v>975</v>
      </c>
      <c r="D154" s="5" t="s">
        <v>976</v>
      </c>
      <c r="E154" s="5">
        <v>2018</v>
      </c>
      <c r="F154">
        <v>1</v>
      </c>
      <c r="G154" s="5">
        <v>1</v>
      </c>
      <c r="H154" s="5">
        <v>2020</v>
      </c>
      <c r="I154" s="5">
        <v>3</v>
      </c>
      <c r="J154" s="5">
        <v>2</v>
      </c>
      <c r="K154" t="s">
        <v>977</v>
      </c>
      <c r="L154" t="s">
        <v>978</v>
      </c>
      <c r="M154" s="5"/>
      <c r="N154" s="5"/>
      <c r="O154" t="s">
        <v>25</v>
      </c>
      <c r="P154" t="s">
        <v>26</v>
      </c>
      <c r="Q154" t="s">
        <v>235</v>
      </c>
      <c r="R154" t="s">
        <v>282</v>
      </c>
      <c r="S154" t="s">
        <v>29</v>
      </c>
    </row>
    <row r="155" spans="1:19" x14ac:dyDescent="0.25">
      <c r="A155" s="4" t="s">
        <v>979</v>
      </c>
      <c r="B155" s="5" t="s">
        <v>980</v>
      </c>
      <c r="C155" s="5" t="s">
        <v>981</v>
      </c>
      <c r="D155" s="5" t="s">
        <v>982</v>
      </c>
      <c r="E155" s="5">
        <v>2011</v>
      </c>
      <c r="F155">
        <v>1</v>
      </c>
      <c r="G155" s="5">
        <v>1</v>
      </c>
      <c r="H155" s="5">
        <v>2020</v>
      </c>
      <c r="I155" s="5">
        <v>10</v>
      </c>
      <c r="J155" s="5">
        <v>3</v>
      </c>
      <c r="K155" t="s">
        <v>983</v>
      </c>
      <c r="L155" t="s">
        <v>984</v>
      </c>
      <c r="M155" s="5"/>
      <c r="N155" s="5"/>
      <c r="O155" t="s">
        <v>25</v>
      </c>
      <c r="P155" t="s">
        <v>26</v>
      </c>
      <c r="Q155" t="s">
        <v>27</v>
      </c>
      <c r="S155" t="s">
        <v>29</v>
      </c>
    </row>
    <row r="156" spans="1:19" x14ac:dyDescent="0.25">
      <c r="A156" s="4" t="s">
        <v>985</v>
      </c>
      <c r="B156" s="5" t="s">
        <v>986</v>
      </c>
      <c r="C156" s="5" t="s">
        <v>987</v>
      </c>
      <c r="D156" s="5" t="s">
        <v>988</v>
      </c>
      <c r="E156" s="5">
        <v>2019</v>
      </c>
      <c r="F156">
        <v>1</v>
      </c>
      <c r="G156" s="5">
        <v>1</v>
      </c>
      <c r="H156" s="5">
        <v>2020</v>
      </c>
      <c r="I156" s="5">
        <v>2</v>
      </c>
      <c r="J156" s="5">
        <v>2</v>
      </c>
      <c r="K156" t="s">
        <v>989</v>
      </c>
      <c r="L156" t="s">
        <v>808</v>
      </c>
      <c r="M156" s="5"/>
      <c r="N156" s="5"/>
      <c r="O156" t="s">
        <v>25</v>
      </c>
      <c r="P156" t="s">
        <v>26</v>
      </c>
      <c r="Q156" t="s">
        <v>27</v>
      </c>
      <c r="R156" t="s">
        <v>255</v>
      </c>
      <c r="S156" t="s">
        <v>29</v>
      </c>
    </row>
    <row r="157" spans="1:19" x14ac:dyDescent="0.25">
      <c r="A157" s="4" t="s">
        <v>990</v>
      </c>
      <c r="B157" s="5" t="s">
        <v>991</v>
      </c>
      <c r="C157" s="5" t="s">
        <v>992</v>
      </c>
      <c r="D157" s="5" t="s">
        <v>993</v>
      </c>
      <c r="E157" s="5">
        <v>2004</v>
      </c>
      <c r="F157">
        <v>1</v>
      </c>
      <c r="G157" s="5">
        <v>1</v>
      </c>
      <c r="H157" s="5">
        <v>2020</v>
      </c>
      <c r="I157" s="5">
        <v>17</v>
      </c>
      <c r="J157" s="5">
        <v>4</v>
      </c>
      <c r="K157" t="s">
        <v>994</v>
      </c>
      <c r="L157" t="s">
        <v>995</v>
      </c>
      <c r="M157" s="5"/>
      <c r="N157" s="5"/>
      <c r="O157" t="s">
        <v>25</v>
      </c>
      <c r="P157" t="s">
        <v>26</v>
      </c>
      <c r="Q157" t="s">
        <v>27</v>
      </c>
      <c r="S157" t="s">
        <v>96</v>
      </c>
    </row>
    <row r="158" spans="1:19" x14ac:dyDescent="0.25">
      <c r="A158" s="4" t="s">
        <v>996</v>
      </c>
      <c r="B158" s="5" t="s">
        <v>997</v>
      </c>
      <c r="C158" s="5" t="s">
        <v>998</v>
      </c>
      <c r="D158" s="5" t="s">
        <v>999</v>
      </c>
      <c r="E158" s="5">
        <v>2008</v>
      </c>
      <c r="F158">
        <v>1</v>
      </c>
      <c r="G158" s="5">
        <v>1</v>
      </c>
      <c r="H158" s="5">
        <v>2020</v>
      </c>
      <c r="I158" s="5">
        <v>13</v>
      </c>
      <c r="J158" s="5">
        <v>2</v>
      </c>
      <c r="K158" t="s">
        <v>1000</v>
      </c>
      <c r="L158" t="s">
        <v>1001</v>
      </c>
      <c r="M158" s="5"/>
      <c r="N158" s="5"/>
      <c r="O158" t="s">
        <v>25</v>
      </c>
      <c r="P158" t="s">
        <v>26</v>
      </c>
      <c r="Q158" t="s">
        <v>27</v>
      </c>
      <c r="S158" t="s">
        <v>29</v>
      </c>
    </row>
    <row r="159" spans="1:19" x14ac:dyDescent="0.25">
      <c r="A159" s="4" t="s">
        <v>1002</v>
      </c>
      <c r="B159" s="5" t="s">
        <v>1003</v>
      </c>
      <c r="C159" s="5" t="s">
        <v>1004</v>
      </c>
      <c r="D159" s="5" t="s">
        <v>1005</v>
      </c>
      <c r="E159" s="5">
        <v>2000</v>
      </c>
      <c r="F159">
        <v>4</v>
      </c>
      <c r="G159" s="5">
        <v>1</v>
      </c>
      <c r="H159" s="5">
        <v>2020</v>
      </c>
      <c r="I159" s="5">
        <v>24</v>
      </c>
      <c r="J159" s="5">
        <v>6</v>
      </c>
      <c r="K159" t="s">
        <v>1006</v>
      </c>
      <c r="L159" t="s">
        <v>1007</v>
      </c>
      <c r="M159" s="5"/>
      <c r="N159" s="5"/>
      <c r="O159" t="s">
        <v>25</v>
      </c>
      <c r="P159" t="s">
        <v>26</v>
      </c>
      <c r="Q159" t="s">
        <v>27</v>
      </c>
      <c r="S159" t="s">
        <v>29</v>
      </c>
    </row>
    <row r="160" spans="1:19" x14ac:dyDescent="0.25">
      <c r="A160" s="4" t="s">
        <v>1008</v>
      </c>
      <c r="B160" s="5" t="s">
        <v>1009</v>
      </c>
      <c r="C160" s="5" t="s">
        <v>1010</v>
      </c>
      <c r="D160" s="5" t="s">
        <v>1011</v>
      </c>
      <c r="E160" s="5">
        <v>2000</v>
      </c>
      <c r="F160">
        <v>43</v>
      </c>
      <c r="G160" s="5">
        <v>1</v>
      </c>
      <c r="H160" s="5">
        <v>2020</v>
      </c>
      <c r="I160" s="5">
        <v>63</v>
      </c>
      <c r="J160" s="5">
        <v>6</v>
      </c>
      <c r="K160" t="s">
        <v>1012</v>
      </c>
      <c r="L160" t="s">
        <v>1013</v>
      </c>
      <c r="M160" s="5"/>
      <c r="N160" s="5"/>
      <c r="O160" t="s">
        <v>25</v>
      </c>
      <c r="P160" t="s">
        <v>26</v>
      </c>
      <c r="Q160" t="s">
        <v>27</v>
      </c>
      <c r="S160" t="s">
        <v>29</v>
      </c>
    </row>
    <row r="161" spans="1:19" x14ac:dyDescent="0.25">
      <c r="A161" s="4" t="s">
        <v>1014</v>
      </c>
      <c r="B161" s="5" t="s">
        <v>1015</v>
      </c>
      <c r="C161" s="5" t="s">
        <v>1016</v>
      </c>
      <c r="D161" s="5" t="s">
        <v>1017</v>
      </c>
      <c r="E161" s="5">
        <v>2000</v>
      </c>
      <c r="F161">
        <v>13</v>
      </c>
      <c r="G161" s="5">
        <v>1</v>
      </c>
      <c r="H161" s="5">
        <v>2020</v>
      </c>
      <c r="I161" s="5">
        <v>33</v>
      </c>
      <c r="J161" s="5">
        <v>2</v>
      </c>
      <c r="K161" t="s">
        <v>1018</v>
      </c>
      <c r="L161" t="s">
        <v>1019</v>
      </c>
      <c r="M161" s="5"/>
      <c r="N161" s="5"/>
      <c r="O161" t="s">
        <v>25</v>
      </c>
      <c r="P161" t="s">
        <v>26</v>
      </c>
      <c r="Q161" t="s">
        <v>27</v>
      </c>
      <c r="S161" t="s">
        <v>29</v>
      </c>
    </row>
    <row r="162" spans="1:19" x14ac:dyDescent="0.25">
      <c r="A162" s="5" t="s">
        <v>1020</v>
      </c>
      <c r="B162" s="5" t="s">
        <v>1021</v>
      </c>
      <c r="C162" s="5" t="s">
        <v>1022</v>
      </c>
      <c r="D162" s="5" t="s">
        <v>1023</v>
      </c>
      <c r="E162" s="5">
        <v>2002</v>
      </c>
      <c r="F162">
        <v>3</v>
      </c>
      <c r="G162" s="5">
        <v>1</v>
      </c>
      <c r="H162">
        <v>2003</v>
      </c>
      <c r="I162">
        <v>5</v>
      </c>
      <c r="J162">
        <f>VLOOKUP(D162,[1]Overview!$I$2:$X$333,7,FALSE)</f>
        <v>2</v>
      </c>
      <c r="K162" t="s">
        <v>1024</v>
      </c>
      <c r="L162" t="s">
        <v>1025</v>
      </c>
      <c r="M162" s="5"/>
      <c r="N162" s="5"/>
      <c r="O162" t="s">
        <v>25</v>
      </c>
      <c r="P162" t="s">
        <v>26</v>
      </c>
      <c r="Q162" t="s">
        <v>27</v>
      </c>
      <c r="R162" t="s">
        <v>1026</v>
      </c>
      <c r="S162" t="s">
        <v>29</v>
      </c>
    </row>
    <row r="163" spans="1:19" x14ac:dyDescent="0.25">
      <c r="A163" s="4" t="s">
        <v>1027</v>
      </c>
      <c r="B163" s="5" t="s">
        <v>1028</v>
      </c>
      <c r="C163" s="5" t="s">
        <v>1029</v>
      </c>
      <c r="D163" s="5" t="s">
        <v>1030</v>
      </c>
      <c r="E163" s="5">
        <v>2000</v>
      </c>
      <c r="F163">
        <v>1</v>
      </c>
      <c r="G163" s="5">
        <v>1</v>
      </c>
      <c r="H163" s="5">
        <v>2020</v>
      </c>
      <c r="I163" s="5">
        <v>20</v>
      </c>
      <c r="J163" s="5">
        <v>2</v>
      </c>
      <c r="K163" t="s">
        <v>1031</v>
      </c>
      <c r="L163" t="s">
        <v>1032</v>
      </c>
      <c r="M163" s="5"/>
      <c r="N163" s="5"/>
      <c r="O163" t="s">
        <v>25</v>
      </c>
      <c r="P163" t="s">
        <v>26</v>
      </c>
      <c r="Q163" t="s">
        <v>235</v>
      </c>
      <c r="S163" t="s">
        <v>29</v>
      </c>
    </row>
    <row r="164" spans="1:19" x14ac:dyDescent="0.25">
      <c r="A164" s="4" t="s">
        <v>1033</v>
      </c>
      <c r="B164" s="5" t="s">
        <v>1034</v>
      </c>
      <c r="C164" s="5" t="s">
        <v>1035</v>
      </c>
      <c r="D164" s="5" t="s">
        <v>1036</v>
      </c>
      <c r="E164" s="5">
        <v>2016</v>
      </c>
      <c r="F164">
        <v>1</v>
      </c>
      <c r="G164" s="5">
        <v>1</v>
      </c>
      <c r="H164" s="5">
        <v>2020</v>
      </c>
      <c r="I164" s="5">
        <v>5</v>
      </c>
      <c r="J164" s="5">
        <v>3</v>
      </c>
      <c r="K164" t="s">
        <v>1037</v>
      </c>
      <c r="L164" t="s">
        <v>1038</v>
      </c>
      <c r="M164" s="5"/>
      <c r="N164" s="5"/>
      <c r="O164" t="s">
        <v>25</v>
      </c>
      <c r="P164" t="s">
        <v>26</v>
      </c>
      <c r="Q164" t="s">
        <v>27</v>
      </c>
      <c r="R164" t="s">
        <v>175</v>
      </c>
      <c r="S164" t="s">
        <v>29</v>
      </c>
    </row>
    <row r="165" spans="1:19" x14ac:dyDescent="0.25">
      <c r="A165" s="4" t="s">
        <v>1039</v>
      </c>
      <c r="B165" s="5" t="s">
        <v>1040</v>
      </c>
      <c r="C165" s="5" t="s">
        <v>1041</v>
      </c>
      <c r="D165" s="5" t="s">
        <v>1042</v>
      </c>
      <c r="E165" s="5">
        <v>2000</v>
      </c>
      <c r="F165">
        <v>2</v>
      </c>
      <c r="G165" s="5">
        <v>1</v>
      </c>
      <c r="H165" s="5">
        <v>2020</v>
      </c>
      <c r="I165" s="5">
        <v>22</v>
      </c>
      <c r="J165" s="5">
        <v>4</v>
      </c>
      <c r="K165" t="s">
        <v>1043</v>
      </c>
      <c r="L165" t="s">
        <v>1044</v>
      </c>
      <c r="M165" s="5"/>
      <c r="N165" s="5"/>
      <c r="O165" t="s">
        <v>25</v>
      </c>
      <c r="P165" t="s">
        <v>26</v>
      </c>
      <c r="Q165" t="s">
        <v>27</v>
      </c>
      <c r="S165" t="s">
        <v>96</v>
      </c>
    </row>
    <row r="166" spans="1:19" x14ac:dyDescent="0.25">
      <c r="A166" s="4" t="s">
        <v>1045</v>
      </c>
      <c r="B166" s="5" t="s">
        <v>1046</v>
      </c>
      <c r="C166" s="5" t="s">
        <v>1047</v>
      </c>
      <c r="D166" s="5" t="s">
        <v>1048</v>
      </c>
      <c r="E166" s="5">
        <v>2017</v>
      </c>
      <c r="F166">
        <v>1</v>
      </c>
      <c r="G166" s="5">
        <v>1</v>
      </c>
      <c r="H166" s="5">
        <v>2020</v>
      </c>
      <c r="I166" s="5">
        <v>4</v>
      </c>
      <c r="J166" s="5">
        <v>2</v>
      </c>
      <c r="K166" t="s">
        <v>1049</v>
      </c>
      <c r="L166" t="s">
        <v>1050</v>
      </c>
      <c r="M166" s="5"/>
      <c r="N166" s="5"/>
      <c r="O166" t="s">
        <v>25</v>
      </c>
      <c r="P166" t="s">
        <v>26</v>
      </c>
      <c r="Q166" t="s">
        <v>235</v>
      </c>
      <c r="R166" t="s">
        <v>307</v>
      </c>
      <c r="S166" t="s">
        <v>29</v>
      </c>
    </row>
    <row r="167" spans="1:19" x14ac:dyDescent="0.25">
      <c r="A167" s="4" t="s">
        <v>1051</v>
      </c>
      <c r="B167" s="5" t="s">
        <v>1052</v>
      </c>
      <c r="C167" s="5" t="s">
        <v>1053</v>
      </c>
      <c r="D167" s="5" t="s">
        <v>1054</v>
      </c>
      <c r="E167" s="5">
        <v>2010</v>
      </c>
      <c r="F167">
        <v>1</v>
      </c>
      <c r="G167" s="5">
        <v>1</v>
      </c>
      <c r="H167" s="5">
        <v>2020</v>
      </c>
      <c r="I167" s="5">
        <v>11</v>
      </c>
      <c r="J167" s="5">
        <v>3</v>
      </c>
      <c r="K167" t="s">
        <v>1055</v>
      </c>
      <c r="L167" t="s">
        <v>1056</v>
      </c>
      <c r="M167" s="5"/>
      <c r="N167" s="5"/>
      <c r="O167" t="s">
        <v>25</v>
      </c>
      <c r="P167" t="s">
        <v>26</v>
      </c>
      <c r="Q167" t="s">
        <v>27</v>
      </c>
      <c r="S167" t="s">
        <v>29</v>
      </c>
    </row>
    <row r="168" spans="1:19" x14ac:dyDescent="0.25">
      <c r="A168" s="4" t="s">
        <v>1057</v>
      </c>
      <c r="B168" s="5" t="s">
        <v>1058</v>
      </c>
      <c r="C168" s="5" t="s">
        <v>1059</v>
      </c>
      <c r="D168" s="5" t="s">
        <v>1060</v>
      </c>
      <c r="E168" s="5">
        <v>2013</v>
      </c>
      <c r="F168">
        <v>1</v>
      </c>
      <c r="G168" s="5">
        <v>1</v>
      </c>
      <c r="H168" s="5">
        <v>2020</v>
      </c>
      <c r="I168" s="5">
        <v>8</v>
      </c>
      <c r="J168" s="5">
        <v>2</v>
      </c>
      <c r="K168" t="s">
        <v>1061</v>
      </c>
      <c r="L168" t="s">
        <v>1062</v>
      </c>
      <c r="M168" s="5"/>
      <c r="N168" s="5"/>
      <c r="O168" t="s">
        <v>25</v>
      </c>
      <c r="P168" t="s">
        <v>26</v>
      </c>
      <c r="Q168" t="s">
        <v>27</v>
      </c>
      <c r="S168" t="s">
        <v>29</v>
      </c>
    </row>
    <row r="169" spans="1:19" x14ac:dyDescent="0.25">
      <c r="A169" s="4" t="s">
        <v>1063</v>
      </c>
      <c r="B169" s="5" t="s">
        <v>1064</v>
      </c>
      <c r="C169" s="5" t="s">
        <v>1065</v>
      </c>
      <c r="D169" s="5" t="s">
        <v>1066</v>
      </c>
      <c r="E169" s="5">
        <v>2014</v>
      </c>
      <c r="F169">
        <v>1</v>
      </c>
      <c r="G169" s="5">
        <v>1</v>
      </c>
      <c r="H169" s="5">
        <v>2020</v>
      </c>
      <c r="I169" s="5">
        <v>7</v>
      </c>
      <c r="J169" s="5">
        <v>4</v>
      </c>
      <c r="K169" t="s">
        <v>1067</v>
      </c>
      <c r="L169" t="s">
        <v>1068</v>
      </c>
      <c r="M169" s="5"/>
      <c r="N169" s="5"/>
      <c r="O169" t="s">
        <v>25</v>
      </c>
      <c r="P169" t="s">
        <v>26</v>
      </c>
      <c r="Q169" t="s">
        <v>235</v>
      </c>
      <c r="R169" t="s">
        <v>1069</v>
      </c>
      <c r="S169" t="s">
        <v>29</v>
      </c>
    </row>
    <row r="170" spans="1:19" x14ac:dyDescent="0.25">
      <c r="A170" s="4" t="s">
        <v>1070</v>
      </c>
      <c r="B170" s="5" t="s">
        <v>1071</v>
      </c>
      <c r="C170" s="5" t="s">
        <v>1072</v>
      </c>
      <c r="D170" s="5" t="s">
        <v>1073</v>
      </c>
      <c r="E170" s="5">
        <v>2000</v>
      </c>
      <c r="F170">
        <v>9</v>
      </c>
      <c r="G170" s="5">
        <v>1</v>
      </c>
      <c r="H170" s="5">
        <v>2020</v>
      </c>
      <c r="I170" s="5">
        <v>28</v>
      </c>
      <c r="J170" s="5">
        <v>2</v>
      </c>
      <c r="K170" t="s">
        <v>1074</v>
      </c>
      <c r="L170" t="s">
        <v>1075</v>
      </c>
      <c r="M170" s="5"/>
      <c r="N170" s="5"/>
      <c r="O170" t="s">
        <v>25</v>
      </c>
      <c r="P170" t="s">
        <v>26</v>
      </c>
      <c r="Q170" t="s">
        <v>27</v>
      </c>
      <c r="S170" t="s">
        <v>29</v>
      </c>
    </row>
    <row r="171" spans="1:19" x14ac:dyDescent="0.25">
      <c r="A171" s="4" t="s">
        <v>1076</v>
      </c>
      <c r="B171" s="5" t="s">
        <v>1077</v>
      </c>
      <c r="C171" s="5" t="s">
        <v>1078</v>
      </c>
      <c r="D171" s="5" t="s">
        <v>1079</v>
      </c>
      <c r="E171" s="5">
        <v>2007</v>
      </c>
      <c r="F171">
        <v>1</v>
      </c>
      <c r="G171" s="5">
        <v>1</v>
      </c>
      <c r="H171" s="5">
        <v>2020</v>
      </c>
      <c r="I171" s="5">
        <v>13</v>
      </c>
      <c r="J171" s="5">
        <v>3</v>
      </c>
      <c r="K171" t="s">
        <v>1080</v>
      </c>
      <c r="L171" t="s">
        <v>1081</v>
      </c>
      <c r="M171" s="5"/>
      <c r="N171" s="5"/>
      <c r="O171" t="s">
        <v>25</v>
      </c>
      <c r="P171" t="s">
        <v>26</v>
      </c>
      <c r="Q171" t="s">
        <v>235</v>
      </c>
      <c r="S171" t="s">
        <v>29</v>
      </c>
    </row>
    <row r="172" spans="1:19" x14ac:dyDescent="0.25">
      <c r="A172" s="4" t="s">
        <v>1082</v>
      </c>
      <c r="B172" s="5" t="s">
        <v>1083</v>
      </c>
      <c r="C172" s="5" t="s">
        <v>1084</v>
      </c>
      <c r="D172" s="5" t="s">
        <v>1085</v>
      </c>
      <c r="E172" s="5">
        <v>2012</v>
      </c>
      <c r="F172">
        <v>1</v>
      </c>
      <c r="G172" s="5">
        <v>1</v>
      </c>
      <c r="H172" s="5">
        <v>2020</v>
      </c>
      <c r="I172" s="5">
        <v>8</v>
      </c>
      <c r="J172" s="5">
        <v>3</v>
      </c>
      <c r="K172" t="s">
        <v>1086</v>
      </c>
      <c r="L172" t="s">
        <v>1087</v>
      </c>
      <c r="M172" s="5"/>
      <c r="N172" s="5"/>
      <c r="O172" t="s">
        <v>25</v>
      </c>
      <c r="P172" t="s">
        <v>26</v>
      </c>
      <c r="Q172" t="s">
        <v>27</v>
      </c>
      <c r="S172" t="s">
        <v>96</v>
      </c>
    </row>
    <row r="173" spans="1:19" x14ac:dyDescent="0.25">
      <c r="A173" s="4" t="s">
        <v>1088</v>
      </c>
      <c r="B173" s="5" t="s">
        <v>1089</v>
      </c>
      <c r="C173" s="5" t="s">
        <v>1090</v>
      </c>
      <c r="D173" s="5" t="s">
        <v>1091</v>
      </c>
      <c r="E173" s="5">
        <v>2015</v>
      </c>
      <c r="F173">
        <v>1</v>
      </c>
      <c r="G173" s="5">
        <v>1</v>
      </c>
      <c r="H173" s="5">
        <v>2020</v>
      </c>
      <c r="I173" s="5">
        <v>6</v>
      </c>
      <c r="J173" s="5">
        <v>3</v>
      </c>
      <c r="K173" t="s">
        <v>1092</v>
      </c>
      <c r="L173" t="s">
        <v>1093</v>
      </c>
      <c r="M173" s="5"/>
      <c r="N173" s="5"/>
      <c r="O173" t="s">
        <v>25</v>
      </c>
      <c r="P173" t="s">
        <v>26</v>
      </c>
      <c r="Q173" t="s">
        <v>27</v>
      </c>
      <c r="R173" t="s">
        <v>83</v>
      </c>
      <c r="S173" t="s">
        <v>29</v>
      </c>
    </row>
    <row r="174" spans="1:19" x14ac:dyDescent="0.25">
      <c r="A174" s="4" t="s">
        <v>1094</v>
      </c>
      <c r="B174" s="5" t="s">
        <v>1095</v>
      </c>
      <c r="C174" s="5" t="s">
        <v>1096</v>
      </c>
      <c r="D174" s="5" t="s">
        <v>1097</v>
      </c>
      <c r="E174" s="5">
        <v>2004</v>
      </c>
      <c r="F174">
        <v>1</v>
      </c>
      <c r="G174" s="5">
        <v>1</v>
      </c>
      <c r="H174" s="5">
        <v>2020</v>
      </c>
      <c r="I174" s="5">
        <v>17</v>
      </c>
      <c r="J174" s="5">
        <v>6</v>
      </c>
      <c r="K174" t="s">
        <v>1098</v>
      </c>
      <c r="L174" t="s">
        <v>1099</v>
      </c>
      <c r="M174" s="5"/>
      <c r="N174" s="5"/>
      <c r="O174" t="s">
        <v>25</v>
      </c>
      <c r="P174" t="s">
        <v>26</v>
      </c>
      <c r="Q174" t="s">
        <v>27</v>
      </c>
      <c r="S174" t="s">
        <v>29</v>
      </c>
    </row>
    <row r="175" spans="1:19" x14ac:dyDescent="0.25">
      <c r="A175" s="4" t="s">
        <v>1100</v>
      </c>
      <c r="B175" s="5" t="s">
        <v>1101</v>
      </c>
      <c r="C175" s="5" t="s">
        <v>1102</v>
      </c>
      <c r="D175" s="5" t="s">
        <v>1103</v>
      </c>
      <c r="E175" s="5">
        <v>2008</v>
      </c>
      <c r="F175">
        <v>1</v>
      </c>
      <c r="G175" s="5">
        <v>1</v>
      </c>
      <c r="H175" s="5">
        <v>2020</v>
      </c>
      <c r="I175" s="5">
        <v>13</v>
      </c>
      <c r="J175" s="5">
        <v>1</v>
      </c>
      <c r="K175" t="s">
        <v>1104</v>
      </c>
      <c r="L175" t="s">
        <v>1105</v>
      </c>
      <c r="M175" s="5"/>
      <c r="N175" s="5"/>
      <c r="O175" t="s">
        <v>25</v>
      </c>
      <c r="P175" t="s">
        <v>26</v>
      </c>
      <c r="Q175" t="s">
        <v>27</v>
      </c>
      <c r="S175" t="s">
        <v>29</v>
      </c>
    </row>
    <row r="176" spans="1:19" x14ac:dyDescent="0.25">
      <c r="A176" s="4" t="s">
        <v>1106</v>
      </c>
      <c r="B176" s="5" t="s">
        <v>1107</v>
      </c>
      <c r="C176" s="5" t="s">
        <v>1108</v>
      </c>
      <c r="D176" s="5" t="s">
        <v>1109</v>
      </c>
      <c r="E176" s="5">
        <v>2019</v>
      </c>
      <c r="F176">
        <v>1</v>
      </c>
      <c r="G176" s="5">
        <v>1</v>
      </c>
      <c r="H176" s="5">
        <v>2020</v>
      </c>
      <c r="I176" s="5">
        <v>2</v>
      </c>
      <c r="J176" s="5">
        <v>2</v>
      </c>
      <c r="K176" t="s">
        <v>1110</v>
      </c>
      <c r="L176" t="s">
        <v>1111</v>
      </c>
      <c r="M176" s="5"/>
      <c r="N176" s="5"/>
      <c r="O176" t="s">
        <v>25</v>
      </c>
      <c r="P176" t="s">
        <v>26</v>
      </c>
      <c r="Q176" t="s">
        <v>27</v>
      </c>
      <c r="R176" t="s">
        <v>255</v>
      </c>
      <c r="S176" t="s">
        <v>29</v>
      </c>
    </row>
    <row r="177" spans="1:19" x14ac:dyDescent="0.25">
      <c r="A177" s="4" t="s">
        <v>1112</v>
      </c>
      <c r="B177" s="5" t="s">
        <v>1113</v>
      </c>
      <c r="C177" s="5" t="s">
        <v>1114</v>
      </c>
      <c r="D177" s="5" t="s">
        <v>1115</v>
      </c>
      <c r="E177" s="5">
        <v>2001</v>
      </c>
      <c r="F177">
        <v>1</v>
      </c>
      <c r="G177" s="5">
        <v>1</v>
      </c>
      <c r="H177" s="5">
        <v>2020</v>
      </c>
      <c r="I177" s="5">
        <v>20</v>
      </c>
      <c r="J177" s="5">
        <v>5</v>
      </c>
      <c r="K177" t="s">
        <v>1116</v>
      </c>
      <c r="L177" t="s">
        <v>1117</v>
      </c>
      <c r="M177" s="5"/>
      <c r="N177" s="5"/>
      <c r="O177" t="s">
        <v>25</v>
      </c>
      <c r="P177" t="s">
        <v>26</v>
      </c>
      <c r="Q177" t="s">
        <v>27</v>
      </c>
      <c r="S177" t="s">
        <v>29</v>
      </c>
    </row>
    <row r="178" spans="1:19" x14ac:dyDescent="0.25">
      <c r="A178" s="4" t="s">
        <v>1118</v>
      </c>
      <c r="B178" s="5" t="s">
        <v>1119</v>
      </c>
      <c r="C178" s="5" t="s">
        <v>1120</v>
      </c>
      <c r="D178" s="5" t="s">
        <v>1121</v>
      </c>
      <c r="E178" s="5">
        <v>2015</v>
      </c>
      <c r="F178">
        <v>1</v>
      </c>
      <c r="G178" s="5">
        <v>1</v>
      </c>
      <c r="H178" s="5">
        <v>2020</v>
      </c>
      <c r="I178" s="5">
        <v>6</v>
      </c>
      <c r="J178" s="5">
        <v>3</v>
      </c>
      <c r="K178" t="s">
        <v>1122</v>
      </c>
      <c r="L178" t="s">
        <v>1123</v>
      </c>
      <c r="M178" s="5"/>
      <c r="N178" s="5"/>
      <c r="O178" t="s">
        <v>25</v>
      </c>
      <c r="P178" t="s">
        <v>26</v>
      </c>
      <c r="Q178" t="s">
        <v>235</v>
      </c>
      <c r="R178" t="s">
        <v>2102</v>
      </c>
      <c r="S178" t="s">
        <v>29</v>
      </c>
    </row>
    <row r="179" spans="1:19" x14ac:dyDescent="0.25">
      <c r="A179" s="4" t="s">
        <v>1124</v>
      </c>
      <c r="B179" s="5" t="s">
        <v>1125</v>
      </c>
      <c r="C179" s="5" t="s">
        <v>1126</v>
      </c>
      <c r="D179" s="5" t="s">
        <v>1127</v>
      </c>
      <c r="E179" s="5">
        <v>2020</v>
      </c>
      <c r="F179">
        <v>1</v>
      </c>
      <c r="G179" s="5">
        <v>1</v>
      </c>
      <c r="H179" s="5">
        <v>2020</v>
      </c>
      <c r="I179" s="5">
        <v>1</v>
      </c>
      <c r="J179" s="5">
        <v>2</v>
      </c>
      <c r="K179" t="s">
        <v>1128</v>
      </c>
      <c r="L179" t="s">
        <v>1129</v>
      </c>
      <c r="M179" s="5"/>
      <c r="N179" s="5"/>
      <c r="O179" t="s">
        <v>25</v>
      </c>
      <c r="P179" t="s">
        <v>26</v>
      </c>
      <c r="Q179" t="s">
        <v>27</v>
      </c>
      <c r="R179" t="s">
        <v>490</v>
      </c>
      <c r="S179" t="s">
        <v>29</v>
      </c>
    </row>
    <row r="180" spans="1:19" x14ac:dyDescent="0.25">
      <c r="A180" s="4" t="s">
        <v>1130</v>
      </c>
      <c r="B180" s="5" t="s">
        <v>1131</v>
      </c>
      <c r="C180" s="5" t="s">
        <v>1132</v>
      </c>
      <c r="D180" s="5" t="s">
        <v>1133</v>
      </c>
      <c r="E180" s="5">
        <v>2016</v>
      </c>
      <c r="F180">
        <v>1</v>
      </c>
      <c r="G180" s="5">
        <v>1</v>
      </c>
      <c r="H180" s="5">
        <v>2020</v>
      </c>
      <c r="I180" s="5">
        <v>5</v>
      </c>
      <c r="J180" s="5">
        <v>2</v>
      </c>
      <c r="K180" t="s">
        <v>1134</v>
      </c>
      <c r="L180" t="s">
        <v>1135</v>
      </c>
      <c r="M180" s="5"/>
      <c r="N180" s="5"/>
      <c r="O180" t="s">
        <v>25</v>
      </c>
      <c r="P180" t="s">
        <v>26</v>
      </c>
      <c r="Q180" t="s">
        <v>27</v>
      </c>
      <c r="R180" t="s">
        <v>175</v>
      </c>
      <c r="S180" t="s">
        <v>29</v>
      </c>
    </row>
    <row r="181" spans="1:19" x14ac:dyDescent="0.25">
      <c r="A181" s="4" t="s">
        <v>1136</v>
      </c>
      <c r="B181" s="5" t="s">
        <v>1137</v>
      </c>
      <c r="C181" s="5" t="s">
        <v>1138</v>
      </c>
      <c r="D181" s="5" t="s">
        <v>1139</v>
      </c>
      <c r="E181" s="5">
        <v>2012</v>
      </c>
      <c r="F181">
        <v>1</v>
      </c>
      <c r="G181" s="5">
        <v>1</v>
      </c>
      <c r="H181" s="5">
        <v>2020</v>
      </c>
      <c r="I181" s="5">
        <v>9</v>
      </c>
      <c r="J181" s="5">
        <v>3</v>
      </c>
      <c r="K181" t="s">
        <v>1140</v>
      </c>
      <c r="L181" t="s">
        <v>1141</v>
      </c>
      <c r="M181" s="5"/>
      <c r="N181" s="5"/>
      <c r="O181" t="s">
        <v>25</v>
      </c>
      <c r="P181" t="s">
        <v>26</v>
      </c>
      <c r="Q181" t="s">
        <v>27</v>
      </c>
      <c r="S181" t="s">
        <v>29</v>
      </c>
    </row>
    <row r="182" spans="1:19" x14ac:dyDescent="0.25">
      <c r="A182" s="4" t="s">
        <v>1142</v>
      </c>
      <c r="B182" s="5" t="s">
        <v>1143</v>
      </c>
      <c r="C182" s="5" t="s">
        <v>1144</v>
      </c>
      <c r="D182" s="5" t="s">
        <v>1145</v>
      </c>
      <c r="E182" s="5">
        <v>2000</v>
      </c>
      <c r="F182">
        <v>6</v>
      </c>
      <c r="G182" s="5">
        <v>1</v>
      </c>
      <c r="H182" s="5">
        <v>2020</v>
      </c>
      <c r="I182" s="5">
        <v>24</v>
      </c>
      <c r="J182" s="5">
        <v>4</v>
      </c>
      <c r="K182" t="s">
        <v>1146</v>
      </c>
      <c r="L182" t="s">
        <v>1147</v>
      </c>
      <c r="M182" s="5"/>
      <c r="N182" s="5"/>
      <c r="O182" t="s">
        <v>25</v>
      </c>
      <c r="P182" t="s">
        <v>26</v>
      </c>
      <c r="Q182" t="s">
        <v>27</v>
      </c>
      <c r="S182" t="s">
        <v>96</v>
      </c>
    </row>
    <row r="183" spans="1:19" x14ac:dyDescent="0.25">
      <c r="A183" s="4" t="s">
        <v>1148</v>
      </c>
      <c r="B183" s="5" t="s">
        <v>1149</v>
      </c>
      <c r="C183" s="5" t="s">
        <v>1150</v>
      </c>
      <c r="D183" s="5" t="s">
        <v>1151</v>
      </c>
      <c r="E183" s="5">
        <v>2007</v>
      </c>
      <c r="F183">
        <v>1</v>
      </c>
      <c r="G183" s="5">
        <v>1</v>
      </c>
      <c r="H183" s="5">
        <v>2020</v>
      </c>
      <c r="I183" s="5">
        <v>14</v>
      </c>
      <c r="J183" s="5">
        <v>3</v>
      </c>
      <c r="K183" t="s">
        <v>1152</v>
      </c>
      <c r="L183" t="s">
        <v>1153</v>
      </c>
      <c r="M183" s="5"/>
      <c r="N183" s="5"/>
      <c r="O183" t="s">
        <v>25</v>
      </c>
      <c r="P183" t="s">
        <v>26</v>
      </c>
      <c r="Q183" t="s">
        <v>27</v>
      </c>
      <c r="S183" t="s">
        <v>29</v>
      </c>
    </row>
    <row r="184" spans="1:19" x14ac:dyDescent="0.25">
      <c r="A184" s="4" t="s">
        <v>1154</v>
      </c>
      <c r="B184" s="5" t="s">
        <v>1155</v>
      </c>
      <c r="C184" s="5" t="s">
        <v>1156</v>
      </c>
      <c r="D184" s="5" t="s">
        <v>1157</v>
      </c>
      <c r="E184" s="5">
        <v>2000</v>
      </c>
      <c r="F184">
        <v>31</v>
      </c>
      <c r="G184" s="5">
        <v>1</v>
      </c>
      <c r="H184" s="5">
        <v>2020</v>
      </c>
      <c r="I184" s="5">
        <v>51</v>
      </c>
      <c r="J184" s="5">
        <v>2</v>
      </c>
      <c r="K184" t="s">
        <v>1158</v>
      </c>
      <c r="L184" t="s">
        <v>1159</v>
      </c>
      <c r="M184" s="5"/>
      <c r="N184" s="5"/>
      <c r="O184" t="s">
        <v>25</v>
      </c>
      <c r="P184" t="s">
        <v>26</v>
      </c>
      <c r="Q184" t="s">
        <v>27</v>
      </c>
      <c r="S184" t="s">
        <v>29</v>
      </c>
    </row>
    <row r="185" spans="1:19" x14ac:dyDescent="0.25">
      <c r="A185" s="4" t="s">
        <v>1160</v>
      </c>
      <c r="B185" s="5" t="s">
        <v>1161</v>
      </c>
      <c r="C185" s="5" t="s">
        <v>1162</v>
      </c>
      <c r="D185" s="5" t="s">
        <v>1163</v>
      </c>
      <c r="E185" s="5">
        <v>2008</v>
      </c>
      <c r="F185">
        <v>1</v>
      </c>
      <c r="G185" s="5">
        <v>1</v>
      </c>
      <c r="H185" s="5">
        <v>2020</v>
      </c>
      <c r="I185" s="5">
        <v>13</v>
      </c>
      <c r="J185" s="5">
        <v>2</v>
      </c>
      <c r="K185" t="s">
        <v>1164</v>
      </c>
      <c r="L185" t="s">
        <v>1165</v>
      </c>
      <c r="M185" s="5"/>
      <c r="N185" s="5"/>
      <c r="O185" t="s">
        <v>25</v>
      </c>
      <c r="P185" t="s">
        <v>26</v>
      </c>
      <c r="Q185" t="s">
        <v>27</v>
      </c>
      <c r="S185" t="s">
        <v>29</v>
      </c>
    </row>
    <row r="186" spans="1:19" x14ac:dyDescent="0.25">
      <c r="A186" s="4" t="s">
        <v>1166</v>
      </c>
      <c r="B186" s="5" t="s">
        <v>1167</v>
      </c>
      <c r="C186" s="5" t="s">
        <v>1168</v>
      </c>
      <c r="D186" s="5" t="s">
        <v>1169</v>
      </c>
      <c r="E186" s="5">
        <v>2007</v>
      </c>
      <c r="F186">
        <v>1</v>
      </c>
      <c r="G186" s="5">
        <v>1</v>
      </c>
      <c r="H186" s="5">
        <v>2020</v>
      </c>
      <c r="I186" s="5">
        <v>14</v>
      </c>
      <c r="J186" s="5">
        <v>2</v>
      </c>
      <c r="K186" t="s">
        <v>1170</v>
      </c>
      <c r="L186" t="s">
        <v>1171</v>
      </c>
      <c r="M186" s="5"/>
      <c r="N186" s="5"/>
      <c r="O186" t="s">
        <v>25</v>
      </c>
      <c r="P186" t="s">
        <v>26</v>
      </c>
      <c r="Q186" t="s">
        <v>27</v>
      </c>
      <c r="R186" t="s">
        <v>605</v>
      </c>
      <c r="S186" t="s">
        <v>29</v>
      </c>
    </row>
    <row r="187" spans="1:19" x14ac:dyDescent="0.25">
      <c r="A187" s="4" t="s">
        <v>1172</v>
      </c>
      <c r="B187" s="5" t="s">
        <v>1173</v>
      </c>
      <c r="C187" s="5" t="s">
        <v>1174</v>
      </c>
      <c r="D187" s="5" t="s">
        <v>1175</v>
      </c>
      <c r="E187" s="5">
        <v>2011</v>
      </c>
      <c r="F187">
        <v>9</v>
      </c>
      <c r="G187" s="5">
        <v>1</v>
      </c>
      <c r="H187" s="5">
        <v>2020</v>
      </c>
      <c r="I187" s="5">
        <v>18</v>
      </c>
      <c r="J187" s="5">
        <v>2</v>
      </c>
      <c r="K187" t="s">
        <v>1176</v>
      </c>
      <c r="L187" t="s">
        <v>1177</v>
      </c>
      <c r="M187" s="5"/>
      <c r="N187" s="5"/>
      <c r="O187" t="s">
        <v>25</v>
      </c>
      <c r="P187" t="s">
        <v>26</v>
      </c>
      <c r="Q187" t="s">
        <v>27</v>
      </c>
      <c r="R187" t="s">
        <v>1178</v>
      </c>
      <c r="S187" t="s">
        <v>29</v>
      </c>
    </row>
    <row r="188" spans="1:19" x14ac:dyDescent="0.25">
      <c r="A188" s="4" t="s">
        <v>1179</v>
      </c>
      <c r="B188" s="5" t="s">
        <v>1180</v>
      </c>
      <c r="C188" s="5" t="s">
        <v>1181</v>
      </c>
      <c r="D188" s="5" t="s">
        <v>1182</v>
      </c>
      <c r="E188" s="5">
        <v>2000</v>
      </c>
      <c r="F188">
        <v>30</v>
      </c>
      <c r="G188" s="5">
        <v>1</v>
      </c>
      <c r="H188" s="5">
        <v>2020</v>
      </c>
      <c r="I188" s="5">
        <v>50</v>
      </c>
      <c r="J188" s="5">
        <v>4</v>
      </c>
      <c r="K188" t="s">
        <v>1183</v>
      </c>
      <c r="L188" t="s">
        <v>1184</v>
      </c>
      <c r="M188" s="5"/>
      <c r="N188" s="5"/>
      <c r="O188" t="s">
        <v>25</v>
      </c>
      <c r="P188" t="s">
        <v>26</v>
      </c>
      <c r="Q188" t="s">
        <v>27</v>
      </c>
      <c r="S188" t="s">
        <v>29</v>
      </c>
    </row>
    <row r="189" spans="1:19" x14ac:dyDescent="0.25">
      <c r="A189" s="4" t="s">
        <v>1185</v>
      </c>
      <c r="B189" s="5" t="s">
        <v>1186</v>
      </c>
      <c r="C189" s="5" t="s">
        <v>1187</v>
      </c>
      <c r="D189" s="5" t="s">
        <v>1188</v>
      </c>
      <c r="E189" s="5">
        <v>2019</v>
      </c>
      <c r="F189">
        <v>1</v>
      </c>
      <c r="G189" s="5">
        <v>1</v>
      </c>
      <c r="H189" s="5">
        <v>2020</v>
      </c>
      <c r="I189" s="5">
        <v>7</v>
      </c>
      <c r="J189" s="5">
        <v>2</v>
      </c>
      <c r="K189" t="s">
        <v>1189</v>
      </c>
      <c r="L189" t="s">
        <v>1190</v>
      </c>
      <c r="M189" s="5"/>
      <c r="N189" s="5"/>
      <c r="O189" t="s">
        <v>25</v>
      </c>
      <c r="P189" t="s">
        <v>26</v>
      </c>
      <c r="Q189" t="s">
        <v>27</v>
      </c>
      <c r="R189" t="s">
        <v>255</v>
      </c>
      <c r="S189" t="s">
        <v>29</v>
      </c>
    </row>
    <row r="190" spans="1:19" x14ac:dyDescent="0.25">
      <c r="A190" s="4" t="s">
        <v>1191</v>
      </c>
      <c r="B190" s="5" t="s">
        <v>1192</v>
      </c>
      <c r="C190" s="5" t="s">
        <v>1193</v>
      </c>
      <c r="D190" s="5" t="s">
        <v>1194</v>
      </c>
      <c r="E190" s="5">
        <v>2008</v>
      </c>
      <c r="F190">
        <v>1</v>
      </c>
      <c r="G190" s="5">
        <v>1</v>
      </c>
      <c r="H190" s="5">
        <v>2020</v>
      </c>
      <c r="I190" s="5">
        <v>13</v>
      </c>
      <c r="J190" s="5">
        <v>4</v>
      </c>
      <c r="K190" t="s">
        <v>1195</v>
      </c>
      <c r="L190" t="s">
        <v>1196</v>
      </c>
      <c r="M190" s="5"/>
      <c r="N190" s="5"/>
      <c r="O190" t="s">
        <v>25</v>
      </c>
      <c r="P190" t="s">
        <v>26</v>
      </c>
      <c r="Q190" t="s">
        <v>27</v>
      </c>
      <c r="S190" t="s">
        <v>29</v>
      </c>
    </row>
    <row r="191" spans="1:19" x14ac:dyDescent="0.25">
      <c r="A191" s="4" t="s">
        <v>1197</v>
      </c>
      <c r="B191" s="5" t="s">
        <v>1198</v>
      </c>
      <c r="C191" s="5" t="s">
        <v>1199</v>
      </c>
      <c r="D191" s="5" t="s">
        <v>1200</v>
      </c>
      <c r="E191" s="5">
        <v>2012</v>
      </c>
      <c r="F191">
        <v>1</v>
      </c>
      <c r="G191" s="5">
        <v>1</v>
      </c>
      <c r="H191" s="5">
        <v>2020</v>
      </c>
      <c r="I191" s="5">
        <v>9</v>
      </c>
      <c r="J191" s="5">
        <v>3</v>
      </c>
      <c r="K191" t="s">
        <v>1201</v>
      </c>
      <c r="L191" t="s">
        <v>1202</v>
      </c>
      <c r="M191" s="5"/>
      <c r="N191" s="5"/>
      <c r="O191" t="s">
        <v>25</v>
      </c>
      <c r="P191" t="s">
        <v>26</v>
      </c>
      <c r="Q191" t="s">
        <v>27</v>
      </c>
      <c r="S191" t="s">
        <v>29</v>
      </c>
    </row>
    <row r="192" spans="1:19" x14ac:dyDescent="0.25">
      <c r="A192" s="4" t="s">
        <v>1203</v>
      </c>
      <c r="B192" s="5" t="s">
        <v>1204</v>
      </c>
      <c r="C192" s="5" t="s">
        <v>1205</v>
      </c>
      <c r="D192" s="5" t="s">
        <v>1206</v>
      </c>
      <c r="E192" s="5">
        <v>2007</v>
      </c>
      <c r="F192">
        <v>1</v>
      </c>
      <c r="G192" s="5">
        <v>1</v>
      </c>
      <c r="H192" s="5">
        <v>2020</v>
      </c>
      <c r="I192" s="5">
        <v>14</v>
      </c>
      <c r="J192" s="5">
        <v>4</v>
      </c>
      <c r="K192" t="s">
        <v>1207</v>
      </c>
      <c r="L192" t="s">
        <v>1208</v>
      </c>
      <c r="M192" s="5"/>
      <c r="N192" s="5"/>
      <c r="O192" t="s">
        <v>25</v>
      </c>
      <c r="P192" t="s">
        <v>26</v>
      </c>
      <c r="Q192" t="s">
        <v>27</v>
      </c>
      <c r="S192" t="s">
        <v>29</v>
      </c>
    </row>
    <row r="193" spans="1:19" x14ac:dyDescent="0.25">
      <c r="A193" s="4" t="s">
        <v>1209</v>
      </c>
      <c r="B193" s="5" t="s">
        <v>1210</v>
      </c>
      <c r="C193" s="5" t="s">
        <v>1211</v>
      </c>
      <c r="D193" s="5" t="s">
        <v>1212</v>
      </c>
      <c r="E193" s="5">
        <v>2003</v>
      </c>
      <c r="F193">
        <v>1</v>
      </c>
      <c r="G193" s="5">
        <v>1</v>
      </c>
      <c r="H193" s="5">
        <v>2020</v>
      </c>
      <c r="I193" s="5">
        <v>18</v>
      </c>
      <c r="J193" s="5">
        <v>3</v>
      </c>
      <c r="K193" t="s">
        <v>1213</v>
      </c>
      <c r="L193" t="s">
        <v>1214</v>
      </c>
      <c r="M193" s="5"/>
      <c r="N193" s="5"/>
      <c r="O193" t="s">
        <v>25</v>
      </c>
      <c r="P193" t="s">
        <v>26</v>
      </c>
      <c r="Q193" t="s">
        <v>27</v>
      </c>
      <c r="S193" t="s">
        <v>29</v>
      </c>
    </row>
    <row r="194" spans="1:19" x14ac:dyDescent="0.25">
      <c r="A194" s="4" t="s">
        <v>1215</v>
      </c>
      <c r="B194" s="5" t="s">
        <v>1216</v>
      </c>
      <c r="C194" s="5" t="s">
        <v>1217</v>
      </c>
      <c r="D194" s="5" t="s">
        <v>1218</v>
      </c>
      <c r="E194" s="5">
        <v>2000</v>
      </c>
      <c r="F194">
        <v>31</v>
      </c>
      <c r="G194" s="5">
        <v>1</v>
      </c>
      <c r="H194" s="5">
        <v>2020</v>
      </c>
      <c r="I194" s="5">
        <v>51</v>
      </c>
      <c r="J194" s="5">
        <v>5</v>
      </c>
      <c r="K194" t="s">
        <v>1219</v>
      </c>
      <c r="L194" t="s">
        <v>1220</v>
      </c>
      <c r="M194" s="5"/>
      <c r="N194" s="5"/>
      <c r="O194" t="s">
        <v>25</v>
      </c>
      <c r="P194" t="s">
        <v>26</v>
      </c>
      <c r="Q194" t="s">
        <v>27</v>
      </c>
      <c r="S194" t="s">
        <v>29</v>
      </c>
    </row>
    <row r="195" spans="1:19" x14ac:dyDescent="0.25">
      <c r="A195" s="4" t="s">
        <v>1221</v>
      </c>
      <c r="B195" s="5" t="s">
        <v>1222</v>
      </c>
      <c r="C195" s="5" t="s">
        <v>1223</v>
      </c>
      <c r="D195" s="5" t="s">
        <v>1224</v>
      </c>
      <c r="E195" s="5">
        <v>2012</v>
      </c>
      <c r="F195">
        <v>1</v>
      </c>
      <c r="G195" s="5">
        <v>1</v>
      </c>
      <c r="H195" s="5">
        <v>2020</v>
      </c>
      <c r="I195" s="5">
        <v>9</v>
      </c>
      <c r="J195" s="5">
        <v>2</v>
      </c>
      <c r="K195" t="s">
        <v>1225</v>
      </c>
      <c r="L195" t="s">
        <v>1226</v>
      </c>
      <c r="M195" s="5"/>
      <c r="N195" s="5"/>
      <c r="O195" t="s">
        <v>25</v>
      </c>
      <c r="P195" t="s">
        <v>26</v>
      </c>
      <c r="Q195" t="s">
        <v>27</v>
      </c>
      <c r="S195" t="s">
        <v>29</v>
      </c>
    </row>
    <row r="196" spans="1:19" x14ac:dyDescent="0.25">
      <c r="A196" s="4" t="s">
        <v>1227</v>
      </c>
      <c r="B196" s="5" t="s">
        <v>1228</v>
      </c>
      <c r="C196" s="5" t="s">
        <v>1229</v>
      </c>
      <c r="D196" s="5" t="s">
        <v>1230</v>
      </c>
      <c r="E196" s="5">
        <v>2020</v>
      </c>
      <c r="F196">
        <v>1</v>
      </c>
      <c r="G196" s="5">
        <v>1</v>
      </c>
      <c r="H196" s="5">
        <v>2020</v>
      </c>
      <c r="I196" s="5">
        <v>1</v>
      </c>
      <c r="J196" s="5">
        <v>2</v>
      </c>
      <c r="K196" t="s">
        <v>1231</v>
      </c>
      <c r="L196" t="s">
        <v>1232</v>
      </c>
      <c r="M196" s="5"/>
      <c r="N196" s="5"/>
      <c r="O196" t="s">
        <v>25</v>
      </c>
      <c r="P196" t="s">
        <v>26</v>
      </c>
      <c r="Q196" t="s">
        <v>27</v>
      </c>
      <c r="R196" t="s">
        <v>490</v>
      </c>
      <c r="S196" t="s">
        <v>29</v>
      </c>
    </row>
    <row r="197" spans="1:19" x14ac:dyDescent="0.25">
      <c r="A197" s="4" t="s">
        <v>1233</v>
      </c>
      <c r="B197" s="5" t="s">
        <v>1234</v>
      </c>
      <c r="C197" s="5" t="s">
        <v>1235</v>
      </c>
      <c r="D197" s="5" t="s">
        <v>1236</v>
      </c>
      <c r="E197" s="5">
        <v>2000</v>
      </c>
      <c r="F197">
        <v>1</v>
      </c>
      <c r="G197" s="5">
        <v>1</v>
      </c>
      <c r="H197" s="5">
        <v>2020</v>
      </c>
      <c r="I197" s="5">
        <v>21</v>
      </c>
      <c r="J197" s="5">
        <v>6</v>
      </c>
      <c r="K197" t="s">
        <v>1237</v>
      </c>
      <c r="L197" t="s">
        <v>1238</v>
      </c>
      <c r="M197" s="5"/>
      <c r="N197" s="5"/>
      <c r="O197" t="s">
        <v>25</v>
      </c>
      <c r="P197" t="s">
        <v>26</v>
      </c>
      <c r="Q197" t="s">
        <v>27</v>
      </c>
      <c r="S197" t="s">
        <v>96</v>
      </c>
    </row>
    <row r="198" spans="1:19" x14ac:dyDescent="0.25">
      <c r="A198" s="4" t="s">
        <v>1239</v>
      </c>
      <c r="B198" s="5" t="s">
        <v>1240</v>
      </c>
      <c r="C198" s="5" t="s">
        <v>1241</v>
      </c>
      <c r="D198" s="5" t="s">
        <v>1242</v>
      </c>
      <c r="E198" s="5">
        <v>2016</v>
      </c>
      <c r="F198">
        <v>1</v>
      </c>
      <c r="G198" s="5">
        <v>1</v>
      </c>
      <c r="H198" s="5">
        <v>2020</v>
      </c>
      <c r="I198" s="5">
        <v>5</v>
      </c>
      <c r="J198" s="5">
        <v>4</v>
      </c>
      <c r="K198" t="s">
        <v>1243</v>
      </c>
      <c r="L198" t="s">
        <v>1244</v>
      </c>
      <c r="M198" s="5"/>
      <c r="N198" s="5"/>
      <c r="O198" t="s">
        <v>25</v>
      </c>
      <c r="P198" t="s">
        <v>26</v>
      </c>
      <c r="Q198" t="s">
        <v>27</v>
      </c>
      <c r="R198" t="s">
        <v>175</v>
      </c>
      <c r="S198" t="s">
        <v>29</v>
      </c>
    </row>
    <row r="199" spans="1:19" x14ac:dyDescent="0.25">
      <c r="A199" s="4" t="s">
        <v>1245</v>
      </c>
      <c r="B199" s="5" t="s">
        <v>1246</v>
      </c>
      <c r="C199" s="5" t="s">
        <v>1247</v>
      </c>
      <c r="D199" s="5" t="s">
        <v>1248</v>
      </c>
      <c r="E199" s="5">
        <v>2002</v>
      </c>
      <c r="F199">
        <v>1</v>
      </c>
      <c r="G199" s="5">
        <v>1</v>
      </c>
      <c r="H199" s="5">
        <v>2020</v>
      </c>
      <c r="I199" s="5">
        <v>19</v>
      </c>
      <c r="J199" s="5">
        <v>2</v>
      </c>
      <c r="K199" t="s">
        <v>1249</v>
      </c>
      <c r="L199" t="s">
        <v>1250</v>
      </c>
      <c r="M199" s="5"/>
      <c r="N199" s="5"/>
      <c r="O199" t="s">
        <v>25</v>
      </c>
      <c r="P199" t="s">
        <v>26</v>
      </c>
      <c r="Q199" t="s">
        <v>27</v>
      </c>
      <c r="R199" t="s">
        <v>563</v>
      </c>
      <c r="S199" t="s">
        <v>29</v>
      </c>
    </row>
    <row r="200" spans="1:19" x14ac:dyDescent="0.25">
      <c r="A200" s="4" t="s">
        <v>1251</v>
      </c>
      <c r="B200" s="5" t="s">
        <v>1252</v>
      </c>
      <c r="C200" s="5" t="s">
        <v>1253</v>
      </c>
      <c r="D200" s="5" t="s">
        <v>1254</v>
      </c>
      <c r="E200" s="5">
        <v>2013</v>
      </c>
      <c r="F200">
        <v>1</v>
      </c>
      <c r="G200" s="5">
        <v>1</v>
      </c>
      <c r="H200" s="5">
        <v>2020</v>
      </c>
      <c r="I200" s="5">
        <v>8</v>
      </c>
      <c r="J200" s="5">
        <v>2</v>
      </c>
      <c r="K200" t="s">
        <v>1255</v>
      </c>
      <c r="L200" t="s">
        <v>1256</v>
      </c>
      <c r="M200" s="5"/>
      <c r="N200" s="5"/>
      <c r="O200" t="s">
        <v>25</v>
      </c>
      <c r="P200" t="s">
        <v>26</v>
      </c>
      <c r="Q200" t="s">
        <v>27</v>
      </c>
      <c r="S200" t="s">
        <v>96</v>
      </c>
    </row>
    <row r="201" spans="1:19" x14ac:dyDescent="0.25">
      <c r="A201" s="4" t="s">
        <v>1257</v>
      </c>
      <c r="B201" s="5" t="s">
        <v>1258</v>
      </c>
      <c r="C201" s="5" t="s">
        <v>1259</v>
      </c>
      <c r="D201" s="5" t="s">
        <v>1260</v>
      </c>
      <c r="E201" s="5">
        <v>2001</v>
      </c>
      <c r="F201">
        <v>1</v>
      </c>
      <c r="G201" s="5">
        <v>1</v>
      </c>
      <c r="H201" s="5">
        <v>2020</v>
      </c>
      <c r="I201" s="5">
        <v>20</v>
      </c>
      <c r="J201" s="5">
        <v>2</v>
      </c>
      <c r="K201" t="s">
        <v>1261</v>
      </c>
      <c r="L201" t="s">
        <v>1262</v>
      </c>
      <c r="M201" s="5"/>
      <c r="N201" s="5"/>
      <c r="O201" t="s">
        <v>25</v>
      </c>
      <c r="P201" t="s">
        <v>26</v>
      </c>
      <c r="Q201" t="s">
        <v>27</v>
      </c>
      <c r="S201" t="s">
        <v>29</v>
      </c>
    </row>
    <row r="202" spans="1:19" x14ac:dyDescent="0.25">
      <c r="A202" s="4" t="s">
        <v>1263</v>
      </c>
      <c r="B202" s="5" t="s">
        <v>1264</v>
      </c>
      <c r="C202" s="5" t="s">
        <v>1265</v>
      </c>
      <c r="D202" s="5" t="s">
        <v>1266</v>
      </c>
      <c r="E202" s="5">
        <v>2002</v>
      </c>
      <c r="F202">
        <v>1</v>
      </c>
      <c r="G202" s="5">
        <v>1</v>
      </c>
      <c r="H202" s="5">
        <v>2020</v>
      </c>
      <c r="I202" s="5">
        <v>19</v>
      </c>
      <c r="J202" s="5">
        <v>3</v>
      </c>
      <c r="K202" t="s">
        <v>1267</v>
      </c>
      <c r="L202" t="s">
        <v>1268</v>
      </c>
      <c r="M202" s="5"/>
      <c r="N202" s="5"/>
      <c r="O202" t="s">
        <v>25</v>
      </c>
      <c r="P202" t="s">
        <v>26</v>
      </c>
      <c r="Q202" t="s">
        <v>27</v>
      </c>
      <c r="S202" t="s">
        <v>96</v>
      </c>
    </row>
    <row r="203" spans="1:19" x14ac:dyDescent="0.25">
      <c r="A203" s="4" t="s">
        <v>1269</v>
      </c>
      <c r="B203" s="5" t="s">
        <v>1270</v>
      </c>
      <c r="C203" s="5" t="s">
        <v>1271</v>
      </c>
      <c r="D203" s="5" t="s">
        <v>1272</v>
      </c>
      <c r="E203" s="5">
        <v>2011</v>
      </c>
      <c r="F203">
        <v>1</v>
      </c>
      <c r="G203" s="5">
        <v>1</v>
      </c>
      <c r="H203" s="5">
        <v>2020</v>
      </c>
      <c r="I203" s="5">
        <v>10</v>
      </c>
      <c r="J203" s="5">
        <v>2</v>
      </c>
      <c r="K203" t="s">
        <v>1273</v>
      </c>
      <c r="L203" t="s">
        <v>1274</v>
      </c>
      <c r="M203" s="5"/>
      <c r="N203" s="5"/>
      <c r="O203" t="s">
        <v>25</v>
      </c>
      <c r="P203" t="s">
        <v>26</v>
      </c>
      <c r="Q203" t="s">
        <v>27</v>
      </c>
      <c r="S203" t="s">
        <v>29</v>
      </c>
    </row>
    <row r="204" spans="1:19" x14ac:dyDescent="0.25">
      <c r="A204" s="4" t="s">
        <v>1275</v>
      </c>
      <c r="B204" s="5" t="s">
        <v>1276</v>
      </c>
      <c r="C204" s="5" t="s">
        <v>1277</v>
      </c>
      <c r="D204" s="5" t="s">
        <v>1278</v>
      </c>
      <c r="E204" s="5">
        <v>2000</v>
      </c>
      <c r="F204">
        <v>68</v>
      </c>
      <c r="G204" s="5">
        <v>1</v>
      </c>
      <c r="H204" s="5">
        <v>2020</v>
      </c>
      <c r="I204" s="5">
        <v>88</v>
      </c>
      <c r="J204" s="5">
        <v>4</v>
      </c>
      <c r="K204" t="s">
        <v>1279</v>
      </c>
      <c r="L204" t="s">
        <v>1280</v>
      </c>
      <c r="M204" s="5"/>
      <c r="N204" s="5"/>
      <c r="O204" t="s">
        <v>25</v>
      </c>
      <c r="P204" t="s">
        <v>26</v>
      </c>
      <c r="Q204" t="s">
        <v>27</v>
      </c>
      <c r="S204" t="s">
        <v>96</v>
      </c>
    </row>
    <row r="205" spans="1:19" x14ac:dyDescent="0.25">
      <c r="A205" s="4" t="s">
        <v>1281</v>
      </c>
      <c r="B205" s="5" t="s">
        <v>1282</v>
      </c>
      <c r="C205" s="5" t="s">
        <v>1283</v>
      </c>
      <c r="D205" s="5" t="s">
        <v>1284</v>
      </c>
      <c r="E205" s="5"/>
      <c r="G205" s="5"/>
      <c r="H205" s="5">
        <v>2020</v>
      </c>
      <c r="I205" s="5">
        <v>24</v>
      </c>
      <c r="J205" s="5">
        <v>1</v>
      </c>
      <c r="K205" t="s">
        <v>1285</v>
      </c>
      <c r="L205" t="s">
        <v>1286</v>
      </c>
      <c r="M205" s="5"/>
      <c r="N205" s="5"/>
      <c r="O205" t="s">
        <v>25</v>
      </c>
      <c r="P205" t="s">
        <v>26</v>
      </c>
      <c r="Q205" t="s">
        <v>235</v>
      </c>
      <c r="S205" t="s">
        <v>111</v>
      </c>
    </row>
    <row r="206" spans="1:19" x14ac:dyDescent="0.25">
      <c r="A206" s="4" t="s">
        <v>1287</v>
      </c>
      <c r="B206" s="5" t="s">
        <v>1288</v>
      </c>
      <c r="C206" s="5" t="s">
        <v>1289</v>
      </c>
      <c r="D206" s="5" t="s">
        <v>1290</v>
      </c>
      <c r="E206" s="5">
        <v>2000</v>
      </c>
      <c r="F206">
        <v>11</v>
      </c>
      <c r="G206" s="5">
        <v>1</v>
      </c>
      <c r="H206" s="5">
        <v>2020</v>
      </c>
      <c r="I206" s="5">
        <v>31</v>
      </c>
      <c r="J206" s="5">
        <v>4</v>
      </c>
      <c r="K206" t="s">
        <v>1291</v>
      </c>
      <c r="L206" t="s">
        <v>1292</v>
      </c>
      <c r="M206" s="5"/>
      <c r="N206" s="5"/>
      <c r="O206" t="s">
        <v>25</v>
      </c>
      <c r="P206" t="s">
        <v>26</v>
      </c>
      <c r="Q206" t="s">
        <v>27</v>
      </c>
      <c r="S206" t="s">
        <v>29</v>
      </c>
    </row>
    <row r="207" spans="1:19" x14ac:dyDescent="0.25">
      <c r="A207" s="4" t="s">
        <v>1293</v>
      </c>
      <c r="B207" s="5" t="s">
        <v>1294</v>
      </c>
      <c r="C207" s="5" t="s">
        <v>1295</v>
      </c>
      <c r="D207" s="5" t="s">
        <v>1296</v>
      </c>
      <c r="E207" s="5">
        <v>2005</v>
      </c>
      <c r="F207">
        <v>12</v>
      </c>
      <c r="G207" s="5">
        <v>1</v>
      </c>
      <c r="H207" s="5">
        <v>2020</v>
      </c>
      <c r="I207" s="5">
        <v>19</v>
      </c>
      <c r="J207" s="5">
        <v>2</v>
      </c>
      <c r="K207" t="s">
        <v>1297</v>
      </c>
      <c r="L207" t="s">
        <v>1298</v>
      </c>
      <c r="M207" s="5"/>
      <c r="N207" s="5"/>
      <c r="O207" t="s">
        <v>25</v>
      </c>
      <c r="P207" t="s">
        <v>26</v>
      </c>
      <c r="Q207" t="s">
        <v>27</v>
      </c>
      <c r="R207" t="s">
        <v>1299</v>
      </c>
      <c r="S207" t="s">
        <v>29</v>
      </c>
    </row>
    <row r="208" spans="1:19" x14ac:dyDescent="0.25">
      <c r="A208" s="4" t="s">
        <v>1300</v>
      </c>
      <c r="B208" s="5" t="s">
        <v>1301</v>
      </c>
      <c r="C208" s="5" t="s">
        <v>1302</v>
      </c>
      <c r="D208" s="5" t="s">
        <v>1303</v>
      </c>
      <c r="E208" s="5">
        <v>2000</v>
      </c>
      <c r="F208">
        <v>21</v>
      </c>
      <c r="G208" s="5">
        <v>1</v>
      </c>
      <c r="H208" s="5">
        <v>2020</v>
      </c>
      <c r="I208" s="5">
        <v>52</v>
      </c>
      <c r="J208" s="5">
        <v>2</v>
      </c>
      <c r="K208" t="s">
        <v>1304</v>
      </c>
      <c r="L208" t="s">
        <v>1305</v>
      </c>
      <c r="M208" s="5"/>
      <c r="N208" s="5"/>
      <c r="O208" t="s">
        <v>25</v>
      </c>
      <c r="P208" t="s">
        <v>26</v>
      </c>
      <c r="Q208" t="s">
        <v>27</v>
      </c>
      <c r="R208" t="s">
        <v>63</v>
      </c>
      <c r="S208" t="s">
        <v>64</v>
      </c>
    </row>
    <row r="209" spans="1:19" x14ac:dyDescent="0.25">
      <c r="A209" s="4" t="s">
        <v>1306</v>
      </c>
      <c r="B209" s="5" t="s">
        <v>1307</v>
      </c>
      <c r="C209" s="5" t="s">
        <v>1308</v>
      </c>
      <c r="D209" s="5" t="s">
        <v>1309</v>
      </c>
      <c r="E209" s="5">
        <v>2000</v>
      </c>
      <c r="F209">
        <v>6</v>
      </c>
      <c r="G209" s="5">
        <v>1</v>
      </c>
      <c r="H209" s="5">
        <v>2020</v>
      </c>
      <c r="I209" s="5">
        <v>26</v>
      </c>
      <c r="J209" s="5">
        <v>6</v>
      </c>
      <c r="K209" t="s">
        <v>1310</v>
      </c>
      <c r="L209" t="s">
        <v>1311</v>
      </c>
      <c r="M209" s="5"/>
      <c r="N209" s="5"/>
      <c r="O209" t="s">
        <v>25</v>
      </c>
      <c r="P209" t="s">
        <v>26</v>
      </c>
      <c r="Q209" t="s">
        <v>27</v>
      </c>
      <c r="S209" t="s">
        <v>29</v>
      </c>
    </row>
    <row r="210" spans="1:19" x14ac:dyDescent="0.25">
      <c r="A210" s="4" t="s">
        <v>1312</v>
      </c>
      <c r="B210" s="5" t="s">
        <v>1313</v>
      </c>
      <c r="C210" s="5" t="s">
        <v>1314</v>
      </c>
      <c r="D210" s="5" t="s">
        <v>1315</v>
      </c>
      <c r="E210" s="5">
        <v>2009</v>
      </c>
      <c r="F210">
        <v>1</v>
      </c>
      <c r="G210" s="5">
        <v>1</v>
      </c>
      <c r="H210" s="5">
        <v>2020</v>
      </c>
      <c r="I210" s="5">
        <v>12</v>
      </c>
      <c r="J210" s="5">
        <v>3</v>
      </c>
      <c r="K210" t="s">
        <v>1316</v>
      </c>
      <c r="L210" t="s">
        <v>1317</v>
      </c>
      <c r="M210" s="5"/>
      <c r="N210" s="5"/>
      <c r="O210" t="s">
        <v>25</v>
      </c>
      <c r="P210" t="s">
        <v>26</v>
      </c>
      <c r="Q210" t="s">
        <v>27</v>
      </c>
      <c r="S210" t="s">
        <v>29</v>
      </c>
    </row>
    <row r="211" spans="1:19" x14ac:dyDescent="0.25">
      <c r="A211" s="4" t="s">
        <v>1318</v>
      </c>
      <c r="B211" s="5" t="s">
        <v>1319</v>
      </c>
      <c r="C211" s="5" t="s">
        <v>1320</v>
      </c>
      <c r="D211" s="5" t="s">
        <v>1321</v>
      </c>
      <c r="E211" s="5">
        <v>2000</v>
      </c>
      <c r="F211">
        <v>13</v>
      </c>
      <c r="G211" s="5">
        <v>1</v>
      </c>
      <c r="H211" s="5">
        <v>2020</v>
      </c>
      <c r="I211" s="5">
        <v>32</v>
      </c>
      <c r="J211" s="5">
        <v>1</v>
      </c>
      <c r="K211" t="s">
        <v>1322</v>
      </c>
      <c r="L211" t="s">
        <v>1323</v>
      </c>
      <c r="M211" s="5"/>
      <c r="N211" s="5"/>
      <c r="O211" t="s">
        <v>25</v>
      </c>
      <c r="P211" t="s">
        <v>26</v>
      </c>
      <c r="Q211" t="s">
        <v>27</v>
      </c>
      <c r="R211" t="s">
        <v>125</v>
      </c>
      <c r="S211" t="s">
        <v>29</v>
      </c>
    </row>
    <row r="212" spans="1:19" x14ac:dyDescent="0.25">
      <c r="A212" s="4" t="s">
        <v>1324</v>
      </c>
      <c r="B212" s="5" t="s">
        <v>1325</v>
      </c>
      <c r="C212" s="5" t="s">
        <v>1326</v>
      </c>
      <c r="D212" s="5" t="s">
        <v>1327</v>
      </c>
      <c r="E212" s="5">
        <v>2000</v>
      </c>
      <c r="F212">
        <v>17</v>
      </c>
      <c r="G212" s="5">
        <v>1</v>
      </c>
      <c r="H212" s="5">
        <v>2020</v>
      </c>
      <c r="I212" s="5">
        <v>37</v>
      </c>
      <c r="J212" s="5">
        <v>3</v>
      </c>
      <c r="K212" t="s">
        <v>1328</v>
      </c>
      <c r="L212" t="s">
        <v>1329</v>
      </c>
      <c r="M212" s="5"/>
      <c r="N212" s="5"/>
      <c r="O212" t="s">
        <v>25</v>
      </c>
      <c r="P212" t="s">
        <v>26</v>
      </c>
      <c r="Q212" t="s">
        <v>27</v>
      </c>
      <c r="S212" t="s">
        <v>29</v>
      </c>
    </row>
    <row r="213" spans="1:19" x14ac:dyDescent="0.25">
      <c r="A213" s="4" t="s">
        <v>1330</v>
      </c>
      <c r="B213" s="5" t="s">
        <v>1331</v>
      </c>
      <c r="C213" s="5" t="s">
        <v>1332</v>
      </c>
      <c r="D213" s="5" t="s">
        <v>1333</v>
      </c>
      <c r="E213" s="5">
        <v>2008</v>
      </c>
      <c r="F213">
        <v>1</v>
      </c>
      <c r="G213" s="5">
        <v>1</v>
      </c>
      <c r="H213" s="5">
        <v>2020</v>
      </c>
      <c r="I213" s="5">
        <v>13</v>
      </c>
      <c r="J213" s="5">
        <v>3</v>
      </c>
      <c r="K213" t="s">
        <v>1334</v>
      </c>
      <c r="L213" t="s">
        <v>1335</v>
      </c>
      <c r="M213" s="5"/>
      <c r="N213" s="5"/>
      <c r="O213" t="s">
        <v>25</v>
      </c>
      <c r="P213" t="s">
        <v>26</v>
      </c>
      <c r="Q213" t="s">
        <v>27</v>
      </c>
      <c r="S213" t="s">
        <v>29</v>
      </c>
    </row>
    <row r="214" spans="1:19" x14ac:dyDescent="0.25">
      <c r="A214" s="4" t="s">
        <v>1336</v>
      </c>
      <c r="B214" s="5" t="s">
        <v>1337</v>
      </c>
      <c r="C214" s="5" t="s">
        <v>1338</v>
      </c>
      <c r="D214" s="5" t="s">
        <v>1339</v>
      </c>
      <c r="E214" s="5">
        <v>2000</v>
      </c>
      <c r="F214">
        <v>53</v>
      </c>
      <c r="G214" s="5">
        <v>1</v>
      </c>
      <c r="H214" s="5">
        <v>2020</v>
      </c>
      <c r="I214" s="5">
        <v>73</v>
      </c>
      <c r="J214" s="5">
        <v>6</v>
      </c>
      <c r="K214" t="s">
        <v>1340</v>
      </c>
      <c r="L214" t="s">
        <v>1341</v>
      </c>
      <c r="M214" s="5"/>
      <c r="N214" s="5"/>
      <c r="O214" t="s">
        <v>25</v>
      </c>
      <c r="P214" t="s">
        <v>26</v>
      </c>
      <c r="Q214" t="s">
        <v>27</v>
      </c>
      <c r="S214" t="s">
        <v>29</v>
      </c>
    </row>
    <row r="215" spans="1:19" x14ac:dyDescent="0.25">
      <c r="A215" s="4" t="s">
        <v>1342</v>
      </c>
      <c r="B215" s="5" t="s">
        <v>1343</v>
      </c>
      <c r="C215" s="5" t="s">
        <v>1344</v>
      </c>
      <c r="D215" s="5" t="s">
        <v>1345</v>
      </c>
      <c r="E215" s="5">
        <v>2000</v>
      </c>
      <c r="F215">
        <v>3</v>
      </c>
      <c r="G215" s="5">
        <v>1</v>
      </c>
      <c r="H215" s="5">
        <v>2020</v>
      </c>
      <c r="I215" s="5">
        <v>23</v>
      </c>
      <c r="J215" s="5">
        <v>3</v>
      </c>
      <c r="K215" t="s">
        <v>1346</v>
      </c>
      <c r="L215" t="s">
        <v>1347</v>
      </c>
      <c r="M215" s="5"/>
      <c r="N215" s="5"/>
      <c r="O215" t="s">
        <v>25</v>
      </c>
      <c r="P215" t="s">
        <v>26</v>
      </c>
      <c r="Q215" t="s">
        <v>27</v>
      </c>
      <c r="R215" t="s">
        <v>1348</v>
      </c>
      <c r="S215" t="s">
        <v>29</v>
      </c>
    </row>
    <row r="216" spans="1:19" x14ac:dyDescent="0.25">
      <c r="A216" s="4" t="s">
        <v>1349</v>
      </c>
      <c r="B216" s="5" t="s">
        <v>1350</v>
      </c>
      <c r="C216" s="5" t="s">
        <v>92</v>
      </c>
      <c r="D216" s="5" t="s">
        <v>1351</v>
      </c>
      <c r="E216" s="5">
        <v>2000</v>
      </c>
      <c r="F216">
        <v>4</v>
      </c>
      <c r="G216" s="5">
        <v>1</v>
      </c>
      <c r="H216" s="5">
        <v>2020</v>
      </c>
      <c r="I216" s="5">
        <v>23</v>
      </c>
      <c r="J216" s="5">
        <v>1</v>
      </c>
      <c r="K216" t="s">
        <v>1352</v>
      </c>
      <c r="L216" t="s">
        <v>1353</v>
      </c>
      <c r="M216" s="5"/>
      <c r="N216" s="5"/>
      <c r="O216" t="s">
        <v>25</v>
      </c>
      <c r="P216" t="s">
        <v>26</v>
      </c>
      <c r="Q216" t="s">
        <v>27</v>
      </c>
      <c r="S216" t="s">
        <v>96</v>
      </c>
    </row>
    <row r="217" spans="1:19" x14ac:dyDescent="0.25">
      <c r="A217" s="4" t="s">
        <v>1354</v>
      </c>
      <c r="B217" s="5" t="s">
        <v>1355</v>
      </c>
      <c r="C217" s="5" t="s">
        <v>1356</v>
      </c>
      <c r="D217" s="5" t="s">
        <v>1357</v>
      </c>
      <c r="E217" s="5">
        <v>2000</v>
      </c>
      <c r="F217">
        <v>9</v>
      </c>
      <c r="G217" s="5">
        <v>1</v>
      </c>
      <c r="H217" s="5">
        <v>2020</v>
      </c>
      <c r="I217" s="5">
        <v>24</v>
      </c>
      <c r="J217" s="5">
        <v>2</v>
      </c>
      <c r="K217" t="s">
        <v>1358</v>
      </c>
      <c r="L217" t="s">
        <v>840</v>
      </c>
      <c r="M217" s="5"/>
      <c r="N217" s="5"/>
      <c r="O217" t="s">
        <v>25</v>
      </c>
      <c r="P217" t="s">
        <v>26</v>
      </c>
      <c r="Q217" t="s">
        <v>27</v>
      </c>
      <c r="R217" t="s">
        <v>125</v>
      </c>
      <c r="S217" t="s">
        <v>29</v>
      </c>
    </row>
    <row r="218" spans="1:19" x14ac:dyDescent="0.25">
      <c r="A218" s="4" t="s">
        <v>1359</v>
      </c>
      <c r="B218" s="5" t="s">
        <v>1360</v>
      </c>
      <c r="C218" s="5" t="s">
        <v>1361</v>
      </c>
      <c r="D218" s="5" t="s">
        <v>1362</v>
      </c>
      <c r="E218" s="5">
        <v>2010</v>
      </c>
      <c r="F218">
        <v>1</v>
      </c>
      <c r="G218" s="5">
        <v>1</v>
      </c>
      <c r="H218" s="5">
        <v>2020</v>
      </c>
      <c r="I218" s="5">
        <v>11</v>
      </c>
      <c r="J218" s="5">
        <v>2</v>
      </c>
      <c r="K218" t="s">
        <v>1363</v>
      </c>
      <c r="L218" t="s">
        <v>1364</v>
      </c>
      <c r="M218" s="5"/>
      <c r="N218" s="5"/>
      <c r="O218" t="s">
        <v>25</v>
      </c>
      <c r="P218" t="s">
        <v>26</v>
      </c>
      <c r="Q218" t="s">
        <v>27</v>
      </c>
      <c r="R218" t="s">
        <v>263</v>
      </c>
      <c r="S218" t="s">
        <v>29</v>
      </c>
    </row>
    <row r="219" spans="1:19" x14ac:dyDescent="0.25">
      <c r="A219" s="4" t="s">
        <v>1365</v>
      </c>
      <c r="B219" s="5" t="s">
        <v>1366</v>
      </c>
      <c r="C219" s="5" t="s">
        <v>1367</v>
      </c>
      <c r="D219" s="5" t="s">
        <v>1368</v>
      </c>
      <c r="E219" s="5">
        <v>2013</v>
      </c>
      <c r="F219">
        <v>26</v>
      </c>
      <c r="G219" s="5">
        <v>1</v>
      </c>
      <c r="H219" s="5">
        <v>2020</v>
      </c>
      <c r="I219" s="5">
        <v>33</v>
      </c>
      <c r="J219" s="5">
        <v>8</v>
      </c>
      <c r="K219" t="s">
        <v>1369</v>
      </c>
      <c r="L219" t="s">
        <v>1370</v>
      </c>
      <c r="M219" s="5"/>
      <c r="N219" s="5"/>
      <c r="O219" t="s">
        <v>25</v>
      </c>
      <c r="P219" t="s">
        <v>26</v>
      </c>
      <c r="Q219" t="s">
        <v>27</v>
      </c>
      <c r="R219" t="s">
        <v>1371</v>
      </c>
      <c r="S219" t="s">
        <v>29</v>
      </c>
    </row>
    <row r="220" spans="1:19" x14ac:dyDescent="0.25">
      <c r="A220" s="5" t="s">
        <v>1372</v>
      </c>
      <c r="B220" s="5" t="s">
        <v>1373</v>
      </c>
      <c r="C220" s="5" t="s">
        <v>1374</v>
      </c>
      <c r="D220" s="5" t="s">
        <v>1375</v>
      </c>
      <c r="E220" s="5">
        <v>2010</v>
      </c>
      <c r="F220">
        <v>23</v>
      </c>
      <c r="G220" s="5">
        <v>1</v>
      </c>
      <c r="H220">
        <v>2012</v>
      </c>
      <c r="I220">
        <v>26</v>
      </c>
      <c r="J220">
        <f>VLOOKUP(D220,[1]Overview!$I$2:$X$333,7,FALSE)</f>
        <v>6</v>
      </c>
      <c r="K220" t="s">
        <v>1376</v>
      </c>
      <c r="L220" t="s">
        <v>1377</v>
      </c>
      <c r="M220" s="5"/>
      <c r="N220" s="5"/>
      <c r="O220" t="s">
        <v>25</v>
      </c>
      <c r="P220" t="s">
        <v>26</v>
      </c>
      <c r="Q220" t="s">
        <v>27</v>
      </c>
      <c r="R220" t="s">
        <v>1378</v>
      </c>
      <c r="S220" t="s">
        <v>29</v>
      </c>
    </row>
    <row r="221" spans="1:19" x14ac:dyDescent="0.25">
      <c r="A221" s="5" t="s">
        <v>1379</v>
      </c>
      <c r="B221" s="5" t="s">
        <v>1380</v>
      </c>
      <c r="C221" s="5" t="s">
        <v>1381</v>
      </c>
      <c r="D221" s="5" t="s">
        <v>1382</v>
      </c>
      <c r="E221" s="5">
        <v>2000</v>
      </c>
      <c r="F221">
        <v>13</v>
      </c>
      <c r="G221" s="5">
        <v>1</v>
      </c>
      <c r="H221">
        <v>2009</v>
      </c>
      <c r="I221">
        <v>23</v>
      </c>
      <c r="J221">
        <f>VLOOKUP(D221,[1]Overview!$I$2:$X$333,7,FALSE)</f>
        <v>6</v>
      </c>
      <c r="K221" t="s">
        <v>1383</v>
      </c>
      <c r="L221" t="s">
        <v>1384</v>
      </c>
      <c r="M221" s="5"/>
      <c r="N221" s="5"/>
      <c r="O221" t="s">
        <v>25</v>
      </c>
      <c r="P221" t="s">
        <v>26</v>
      </c>
      <c r="Q221" t="s">
        <v>27</v>
      </c>
      <c r="R221" t="s">
        <v>1385</v>
      </c>
      <c r="S221" t="s">
        <v>29</v>
      </c>
    </row>
    <row r="222" spans="1:19" x14ac:dyDescent="0.25">
      <c r="A222" s="4" t="s">
        <v>1386</v>
      </c>
      <c r="B222" s="5" t="s">
        <v>1387</v>
      </c>
      <c r="C222" s="5" t="s">
        <v>1388</v>
      </c>
      <c r="D222" s="5" t="s">
        <v>1389</v>
      </c>
      <c r="E222" s="5">
        <v>2000</v>
      </c>
      <c r="F222">
        <v>12</v>
      </c>
      <c r="G222" s="5">
        <v>1</v>
      </c>
      <c r="H222" s="5">
        <v>2020</v>
      </c>
      <c r="I222" s="5">
        <v>32</v>
      </c>
      <c r="J222" s="5">
        <v>5</v>
      </c>
      <c r="K222" t="s">
        <v>1390</v>
      </c>
      <c r="L222" t="s">
        <v>1391</v>
      </c>
      <c r="M222" s="5"/>
      <c r="N222" s="5"/>
      <c r="O222" t="s">
        <v>25</v>
      </c>
      <c r="P222" t="s">
        <v>26</v>
      </c>
      <c r="Q222" t="s">
        <v>27</v>
      </c>
      <c r="S222" t="s">
        <v>29</v>
      </c>
    </row>
    <row r="223" spans="1:19" x14ac:dyDescent="0.25">
      <c r="A223" s="4" t="s">
        <v>1392</v>
      </c>
      <c r="B223" s="5" t="s">
        <v>1393</v>
      </c>
      <c r="C223" s="5" t="s">
        <v>92</v>
      </c>
      <c r="D223" s="5" t="s">
        <v>1394</v>
      </c>
      <c r="E223" s="5">
        <v>2000</v>
      </c>
      <c r="F223">
        <v>17</v>
      </c>
      <c r="G223" s="5">
        <v>1</v>
      </c>
      <c r="H223" s="5">
        <v>2020</v>
      </c>
      <c r="I223" s="5">
        <v>37</v>
      </c>
      <c r="J223" s="5">
        <v>1</v>
      </c>
      <c r="K223" t="s">
        <v>1395</v>
      </c>
      <c r="L223" t="s">
        <v>1396</v>
      </c>
      <c r="M223" s="5"/>
      <c r="N223" s="5"/>
      <c r="O223" t="s">
        <v>25</v>
      </c>
      <c r="P223" t="s">
        <v>26</v>
      </c>
      <c r="Q223" t="s">
        <v>27</v>
      </c>
      <c r="S223" t="s">
        <v>29</v>
      </c>
    </row>
    <row r="224" spans="1:19" x14ac:dyDescent="0.25">
      <c r="A224" s="4" t="s">
        <v>1397</v>
      </c>
      <c r="B224" s="5" t="s">
        <v>1398</v>
      </c>
      <c r="C224" s="5" t="s">
        <v>1399</v>
      </c>
      <c r="D224" s="5" t="s">
        <v>1400</v>
      </c>
      <c r="E224" s="5">
        <v>2000</v>
      </c>
      <c r="F224">
        <v>2</v>
      </c>
      <c r="G224" s="5">
        <v>1</v>
      </c>
      <c r="H224" s="5">
        <v>2020</v>
      </c>
      <c r="I224" s="5">
        <v>22</v>
      </c>
      <c r="J224" s="5">
        <v>2</v>
      </c>
      <c r="K224" t="s">
        <v>1401</v>
      </c>
      <c r="L224" t="s">
        <v>1402</v>
      </c>
      <c r="M224" s="5"/>
      <c r="N224" s="5"/>
      <c r="O224" t="s">
        <v>25</v>
      </c>
      <c r="P224" t="s">
        <v>26</v>
      </c>
      <c r="Q224" t="s">
        <v>27</v>
      </c>
      <c r="S224" t="s">
        <v>29</v>
      </c>
    </row>
    <row r="225" spans="1:19" x14ac:dyDescent="0.25">
      <c r="A225" s="4" t="s">
        <v>1403</v>
      </c>
      <c r="B225" s="5" t="s">
        <v>1404</v>
      </c>
      <c r="C225" s="5" t="s">
        <v>1405</v>
      </c>
      <c r="D225" s="5" t="s">
        <v>1406</v>
      </c>
      <c r="E225" s="5">
        <v>2000</v>
      </c>
      <c r="F225">
        <v>2</v>
      </c>
      <c r="G225" s="5">
        <v>1</v>
      </c>
      <c r="H225" s="5">
        <v>2020</v>
      </c>
      <c r="I225" s="5">
        <v>22</v>
      </c>
      <c r="J225" s="5">
        <v>10</v>
      </c>
      <c r="K225" t="s">
        <v>1407</v>
      </c>
      <c r="L225" t="s">
        <v>1408</v>
      </c>
      <c r="M225" s="5"/>
      <c r="N225" s="5"/>
      <c r="O225" t="s">
        <v>25</v>
      </c>
      <c r="P225" t="s">
        <v>26</v>
      </c>
      <c r="Q225" t="s">
        <v>27</v>
      </c>
      <c r="S225" t="s">
        <v>29</v>
      </c>
    </row>
    <row r="226" spans="1:19" x14ac:dyDescent="0.25">
      <c r="A226" s="4" t="s">
        <v>1409</v>
      </c>
      <c r="B226" s="5" t="s">
        <v>1410</v>
      </c>
      <c r="C226" s="5" t="s">
        <v>92</v>
      </c>
      <c r="D226" s="5" t="s">
        <v>1411</v>
      </c>
      <c r="E226" s="5">
        <v>2000</v>
      </c>
      <c r="F226">
        <v>51</v>
      </c>
      <c r="G226" s="5">
        <v>1</v>
      </c>
      <c r="H226" s="5">
        <v>2020</v>
      </c>
      <c r="I226" s="5">
        <v>69</v>
      </c>
      <c r="J226" s="5">
        <v>1</v>
      </c>
      <c r="K226" t="s">
        <v>1412</v>
      </c>
      <c r="L226" t="s">
        <v>1413</v>
      </c>
      <c r="M226" s="5"/>
      <c r="N226" s="5"/>
      <c r="O226" t="s">
        <v>25</v>
      </c>
      <c r="P226" t="s">
        <v>26</v>
      </c>
      <c r="Q226" t="s">
        <v>27</v>
      </c>
      <c r="R226" t="s">
        <v>103</v>
      </c>
      <c r="S226" t="s">
        <v>29</v>
      </c>
    </row>
    <row r="227" spans="1:19" x14ac:dyDescent="0.25">
      <c r="A227" s="4" t="s">
        <v>1414</v>
      </c>
      <c r="B227" s="5" t="s">
        <v>1415</v>
      </c>
      <c r="C227" s="5" t="s">
        <v>1416</v>
      </c>
      <c r="D227" s="5" t="s">
        <v>1417</v>
      </c>
      <c r="E227" s="5">
        <v>2000</v>
      </c>
      <c r="F227">
        <v>69</v>
      </c>
      <c r="G227" s="5">
        <v>1</v>
      </c>
      <c r="H227" s="5">
        <v>2020</v>
      </c>
      <c r="I227" s="5">
        <v>89</v>
      </c>
      <c r="J227" s="5">
        <v>4</v>
      </c>
      <c r="K227" t="s">
        <v>1418</v>
      </c>
      <c r="L227" t="s">
        <v>1419</v>
      </c>
      <c r="M227" s="5"/>
      <c r="N227" s="5"/>
      <c r="O227" t="s">
        <v>25</v>
      </c>
      <c r="P227" t="s">
        <v>26</v>
      </c>
      <c r="Q227" t="s">
        <v>27</v>
      </c>
      <c r="S227" t="s">
        <v>96</v>
      </c>
    </row>
    <row r="228" spans="1:19" x14ac:dyDescent="0.25">
      <c r="A228" s="4" t="s">
        <v>1420</v>
      </c>
      <c r="B228" s="5" t="s">
        <v>1421</v>
      </c>
      <c r="C228" s="5" t="s">
        <v>1422</v>
      </c>
      <c r="D228" s="5" t="s">
        <v>1423</v>
      </c>
      <c r="E228" s="5">
        <v>2000</v>
      </c>
      <c r="F228">
        <v>42</v>
      </c>
      <c r="G228" s="5">
        <v>1</v>
      </c>
      <c r="H228" s="5">
        <v>2020</v>
      </c>
      <c r="I228" s="5">
        <v>62</v>
      </c>
      <c r="J228" s="5">
        <v>4</v>
      </c>
      <c r="K228" t="s">
        <v>1424</v>
      </c>
      <c r="L228" t="s">
        <v>1425</v>
      </c>
      <c r="M228" s="5"/>
      <c r="N228" s="5"/>
      <c r="O228" t="s">
        <v>25</v>
      </c>
      <c r="P228" t="s">
        <v>26</v>
      </c>
      <c r="Q228" t="s">
        <v>27</v>
      </c>
      <c r="S228" t="s">
        <v>29</v>
      </c>
    </row>
    <row r="229" spans="1:19" x14ac:dyDescent="0.25">
      <c r="A229" s="4" t="s">
        <v>1426</v>
      </c>
      <c r="B229" s="5" t="s">
        <v>1427</v>
      </c>
      <c r="C229" s="5" t="s">
        <v>1428</v>
      </c>
      <c r="D229" s="5" t="s">
        <v>1429</v>
      </c>
      <c r="E229" s="5">
        <v>2000</v>
      </c>
      <c r="F229">
        <v>47</v>
      </c>
      <c r="G229" s="5">
        <v>1</v>
      </c>
      <c r="H229" s="5">
        <v>2020</v>
      </c>
      <c r="I229" s="5">
        <v>67</v>
      </c>
      <c r="J229" s="5">
        <v>6</v>
      </c>
      <c r="K229" t="s">
        <v>1430</v>
      </c>
      <c r="L229" t="s">
        <v>1431</v>
      </c>
      <c r="M229" s="5"/>
      <c r="N229" s="5"/>
      <c r="O229" t="s">
        <v>25</v>
      </c>
      <c r="P229" t="s">
        <v>26</v>
      </c>
      <c r="Q229" t="s">
        <v>27</v>
      </c>
      <c r="S229" t="s">
        <v>29</v>
      </c>
    </row>
    <row r="230" spans="1:19" x14ac:dyDescent="0.25">
      <c r="A230" s="4" t="s">
        <v>1432</v>
      </c>
      <c r="B230" s="5" t="s">
        <v>1433</v>
      </c>
      <c r="C230" s="5" t="s">
        <v>1434</v>
      </c>
      <c r="D230" s="5" t="s">
        <v>1435</v>
      </c>
      <c r="E230" s="5">
        <v>2000</v>
      </c>
      <c r="F230">
        <v>15</v>
      </c>
      <c r="G230" s="5">
        <v>1</v>
      </c>
      <c r="H230" s="5">
        <v>2020</v>
      </c>
      <c r="I230" s="5">
        <v>35</v>
      </c>
      <c r="J230" s="5">
        <v>3</v>
      </c>
      <c r="K230" t="s">
        <v>1436</v>
      </c>
      <c r="L230" t="s">
        <v>1437</v>
      </c>
      <c r="M230" s="5"/>
      <c r="N230" s="5"/>
      <c r="O230" t="s">
        <v>25</v>
      </c>
      <c r="P230" t="s">
        <v>26</v>
      </c>
      <c r="Q230" t="s">
        <v>27</v>
      </c>
      <c r="S230" t="s">
        <v>29</v>
      </c>
    </row>
    <row r="231" spans="1:19" x14ac:dyDescent="0.25">
      <c r="A231" s="4" t="s">
        <v>1438</v>
      </c>
      <c r="B231" s="5" t="s">
        <v>1439</v>
      </c>
      <c r="C231" s="5" t="s">
        <v>1440</v>
      </c>
      <c r="D231" s="5" t="s">
        <v>1441</v>
      </c>
      <c r="E231" s="5">
        <v>2000</v>
      </c>
      <c r="F231">
        <v>74</v>
      </c>
      <c r="G231" s="5">
        <v>1</v>
      </c>
      <c r="H231" s="5">
        <v>2020</v>
      </c>
      <c r="I231" s="5">
        <v>94</v>
      </c>
      <c r="J231" s="5">
        <v>4</v>
      </c>
      <c r="K231" t="s">
        <v>1442</v>
      </c>
      <c r="L231" t="s">
        <v>1443</v>
      </c>
      <c r="M231" s="5"/>
      <c r="N231" s="5"/>
      <c r="O231" t="s">
        <v>25</v>
      </c>
      <c r="P231" t="s">
        <v>26</v>
      </c>
      <c r="Q231" t="s">
        <v>235</v>
      </c>
      <c r="R231" t="s">
        <v>270</v>
      </c>
      <c r="S231" t="s">
        <v>29</v>
      </c>
    </row>
    <row r="232" spans="1:19" x14ac:dyDescent="0.25">
      <c r="A232" s="4" t="s">
        <v>1444</v>
      </c>
      <c r="B232" s="5" t="s">
        <v>1445</v>
      </c>
      <c r="C232" s="5" t="s">
        <v>92</v>
      </c>
      <c r="D232" s="5" t="s">
        <v>1446</v>
      </c>
      <c r="E232" s="5">
        <v>2000</v>
      </c>
      <c r="F232">
        <v>14</v>
      </c>
      <c r="G232" s="5">
        <v>1</v>
      </c>
      <c r="H232" s="5">
        <v>2020</v>
      </c>
      <c r="I232" s="5">
        <v>34</v>
      </c>
      <c r="J232" s="5">
        <v>1</v>
      </c>
      <c r="K232" t="s">
        <v>1447</v>
      </c>
      <c r="L232" t="s">
        <v>1448</v>
      </c>
      <c r="M232" s="5"/>
      <c r="N232" s="5"/>
      <c r="O232" t="s">
        <v>25</v>
      </c>
      <c r="P232" t="s">
        <v>26</v>
      </c>
      <c r="Q232" t="s">
        <v>27</v>
      </c>
      <c r="S232" t="s">
        <v>96</v>
      </c>
    </row>
    <row r="233" spans="1:19" x14ac:dyDescent="0.25">
      <c r="A233" s="4" t="s">
        <v>1449</v>
      </c>
      <c r="B233" s="5" t="s">
        <v>1450</v>
      </c>
      <c r="C233" s="5" t="s">
        <v>1451</v>
      </c>
      <c r="D233" s="5" t="s">
        <v>1452</v>
      </c>
      <c r="E233" s="5">
        <v>2000</v>
      </c>
      <c r="F233">
        <v>114</v>
      </c>
      <c r="G233" s="5">
        <v>1</v>
      </c>
      <c r="H233" s="5">
        <v>2020</v>
      </c>
      <c r="I233" s="5">
        <v>133</v>
      </c>
      <c r="J233" s="5">
        <v>4</v>
      </c>
      <c r="K233" t="s">
        <v>1453</v>
      </c>
      <c r="L233" t="s">
        <v>1454</v>
      </c>
      <c r="M233" s="5"/>
      <c r="N233" s="5"/>
      <c r="O233" t="s">
        <v>25</v>
      </c>
      <c r="P233" t="s">
        <v>26</v>
      </c>
      <c r="Q233" t="s">
        <v>27</v>
      </c>
      <c r="S233" t="s">
        <v>29</v>
      </c>
    </row>
    <row r="234" spans="1:19" x14ac:dyDescent="0.25">
      <c r="A234" s="4" t="s">
        <v>1455</v>
      </c>
      <c r="B234" s="5" t="s">
        <v>1456</v>
      </c>
      <c r="C234" s="5" t="s">
        <v>1457</v>
      </c>
      <c r="D234" s="5" t="s">
        <v>1458</v>
      </c>
      <c r="E234" s="5">
        <v>2001</v>
      </c>
      <c r="F234">
        <v>36</v>
      </c>
      <c r="G234" s="5">
        <v>1</v>
      </c>
      <c r="H234" s="5">
        <v>2020</v>
      </c>
      <c r="I234" s="5">
        <v>48</v>
      </c>
      <c r="J234" s="5">
        <v>4</v>
      </c>
      <c r="K234" t="s">
        <v>1459</v>
      </c>
      <c r="L234" t="s">
        <v>1460</v>
      </c>
      <c r="M234" s="5"/>
      <c r="N234" s="5"/>
      <c r="O234" t="s">
        <v>25</v>
      </c>
      <c r="P234" t="s">
        <v>26</v>
      </c>
      <c r="Q234" t="s">
        <v>27</v>
      </c>
      <c r="S234" t="s">
        <v>29</v>
      </c>
    </row>
    <row r="235" spans="1:19" x14ac:dyDescent="0.25">
      <c r="A235" s="4" t="s">
        <v>1461</v>
      </c>
      <c r="B235" s="5" t="s">
        <v>1462</v>
      </c>
      <c r="C235" s="5" t="s">
        <v>1463</v>
      </c>
      <c r="D235" s="5" t="s">
        <v>1464</v>
      </c>
      <c r="E235" s="5">
        <v>2000</v>
      </c>
      <c r="F235">
        <v>80</v>
      </c>
      <c r="G235" s="5">
        <v>1</v>
      </c>
      <c r="H235" s="5">
        <v>2020</v>
      </c>
      <c r="I235" s="5">
        <v>100</v>
      </c>
      <c r="J235" s="5">
        <v>3</v>
      </c>
      <c r="K235" t="s">
        <v>1465</v>
      </c>
      <c r="L235" t="s">
        <v>1466</v>
      </c>
      <c r="M235" s="5"/>
      <c r="N235" s="5"/>
      <c r="O235" t="s">
        <v>25</v>
      </c>
      <c r="P235" t="s">
        <v>26</v>
      </c>
      <c r="Q235" t="s">
        <v>27</v>
      </c>
      <c r="S235" t="s">
        <v>29</v>
      </c>
    </row>
    <row r="236" spans="1:19" x14ac:dyDescent="0.25">
      <c r="A236" s="4" t="s">
        <v>1467</v>
      </c>
      <c r="B236" s="5" t="s">
        <v>1468</v>
      </c>
      <c r="C236" s="5" t="s">
        <v>1469</v>
      </c>
      <c r="D236" s="5" t="s">
        <v>1470</v>
      </c>
      <c r="E236" s="5"/>
      <c r="G236" s="5"/>
      <c r="H236" s="5">
        <v>2020</v>
      </c>
      <c r="I236" s="5">
        <v>2</v>
      </c>
      <c r="J236" s="5">
        <v>2</v>
      </c>
      <c r="K236" t="s">
        <v>1471</v>
      </c>
      <c r="L236" t="s">
        <v>1472</v>
      </c>
      <c r="M236" s="5"/>
      <c r="N236" s="5"/>
      <c r="O236" t="s">
        <v>25</v>
      </c>
      <c r="P236" t="s">
        <v>26</v>
      </c>
      <c r="Q236" t="s">
        <v>27</v>
      </c>
      <c r="R236" t="s">
        <v>263</v>
      </c>
      <c r="S236" t="s">
        <v>29</v>
      </c>
    </row>
    <row r="237" spans="1:19" x14ac:dyDescent="0.25">
      <c r="A237" s="4" t="s">
        <v>1473</v>
      </c>
      <c r="B237" s="5" t="s">
        <v>1474</v>
      </c>
      <c r="C237" s="5" t="s">
        <v>1475</v>
      </c>
      <c r="D237" s="5" t="s">
        <v>1476</v>
      </c>
      <c r="E237" s="5">
        <v>2020</v>
      </c>
      <c r="F237">
        <v>1</v>
      </c>
      <c r="G237" s="5">
        <v>1</v>
      </c>
      <c r="H237" s="5">
        <v>2020</v>
      </c>
      <c r="I237" s="5">
        <v>1</v>
      </c>
      <c r="J237" s="5">
        <v>2</v>
      </c>
      <c r="K237" t="s">
        <v>1477</v>
      </c>
      <c r="L237" t="s">
        <v>1478</v>
      </c>
      <c r="M237" s="5"/>
      <c r="N237" s="5"/>
      <c r="O237" t="s">
        <v>25</v>
      </c>
      <c r="P237" t="s">
        <v>26</v>
      </c>
      <c r="Q237" t="s">
        <v>27</v>
      </c>
      <c r="R237" t="s">
        <v>490</v>
      </c>
      <c r="S237" t="s">
        <v>29</v>
      </c>
    </row>
    <row r="238" spans="1:19" x14ac:dyDescent="0.25">
      <c r="A238" s="4" t="s">
        <v>1479</v>
      </c>
      <c r="B238" s="5" t="s">
        <v>1480</v>
      </c>
      <c r="C238" s="5" t="s">
        <v>1481</v>
      </c>
      <c r="D238" s="5" t="s">
        <v>1482</v>
      </c>
      <c r="E238" s="5">
        <v>2000</v>
      </c>
      <c r="F238">
        <v>8</v>
      </c>
      <c r="G238" s="5">
        <v>16</v>
      </c>
      <c r="H238" s="5">
        <v>2020</v>
      </c>
      <c r="I238" s="5">
        <v>29</v>
      </c>
      <c r="J238" s="5">
        <v>2</v>
      </c>
      <c r="K238" t="s">
        <v>1483</v>
      </c>
      <c r="L238" t="s">
        <v>1484</v>
      </c>
      <c r="M238" s="5"/>
      <c r="N238" s="5"/>
      <c r="O238" t="s">
        <v>25</v>
      </c>
      <c r="P238" t="s">
        <v>26</v>
      </c>
      <c r="Q238" t="s">
        <v>27</v>
      </c>
      <c r="S238" t="s">
        <v>29</v>
      </c>
    </row>
    <row r="239" spans="1:19" x14ac:dyDescent="0.25">
      <c r="A239" s="4" t="s">
        <v>1485</v>
      </c>
      <c r="B239" s="5" t="s">
        <v>1486</v>
      </c>
      <c r="C239" s="5" t="s">
        <v>1487</v>
      </c>
      <c r="D239" s="5" t="s">
        <v>1488</v>
      </c>
      <c r="E239" s="5">
        <v>2002</v>
      </c>
      <c r="F239">
        <v>1</v>
      </c>
      <c r="G239" s="5">
        <v>1</v>
      </c>
      <c r="H239" s="5">
        <v>2020</v>
      </c>
      <c r="I239" s="5">
        <v>19</v>
      </c>
      <c r="J239" s="5">
        <v>6</v>
      </c>
      <c r="K239" t="s">
        <v>1489</v>
      </c>
      <c r="L239" t="s">
        <v>1490</v>
      </c>
      <c r="M239" s="5"/>
      <c r="N239" s="5"/>
      <c r="O239" t="s">
        <v>25</v>
      </c>
      <c r="P239" t="s">
        <v>26</v>
      </c>
      <c r="Q239" t="s">
        <v>27</v>
      </c>
      <c r="R239" t="s">
        <v>1491</v>
      </c>
      <c r="S239" t="s">
        <v>29</v>
      </c>
    </row>
    <row r="240" spans="1:19" x14ac:dyDescent="0.25">
      <c r="A240" s="5" t="s">
        <v>1492</v>
      </c>
      <c r="B240" s="5" t="s">
        <v>1493</v>
      </c>
      <c r="C240" s="5" t="s">
        <v>1494</v>
      </c>
      <c r="D240" s="5" t="s">
        <v>1495</v>
      </c>
      <c r="E240" s="5">
        <v>2000</v>
      </c>
      <c r="F240">
        <v>16</v>
      </c>
      <c r="G240" s="5">
        <v>1</v>
      </c>
      <c r="H240">
        <v>2001</v>
      </c>
      <c r="I240">
        <v>18</v>
      </c>
      <c r="J240">
        <f>VLOOKUP(D240,[1]Overview!$I$2:$X$333,7,FALSE)</f>
        <v>2</v>
      </c>
      <c r="K240" t="s">
        <v>1496</v>
      </c>
      <c r="L240" t="s">
        <v>1497</v>
      </c>
      <c r="M240" s="5"/>
      <c r="N240" s="5"/>
      <c r="O240" t="s">
        <v>25</v>
      </c>
      <c r="P240" t="s">
        <v>26</v>
      </c>
      <c r="Q240" t="s">
        <v>27</v>
      </c>
      <c r="R240" t="s">
        <v>1498</v>
      </c>
      <c r="S240" t="s">
        <v>29</v>
      </c>
    </row>
    <row r="241" spans="1:19" x14ac:dyDescent="0.25">
      <c r="A241" s="4" t="s">
        <v>1499</v>
      </c>
      <c r="B241" s="5" t="s">
        <v>1500</v>
      </c>
      <c r="C241" s="5" t="s">
        <v>1501</v>
      </c>
      <c r="D241" s="5" t="s">
        <v>1502</v>
      </c>
      <c r="E241" s="5">
        <v>2016</v>
      </c>
      <c r="F241">
        <v>1</v>
      </c>
      <c r="G241" s="5">
        <v>1</v>
      </c>
      <c r="H241" s="5">
        <v>2020</v>
      </c>
      <c r="I241" s="5">
        <v>5</v>
      </c>
      <c r="J241" s="5">
        <v>4</v>
      </c>
      <c r="K241" t="s">
        <v>1503</v>
      </c>
      <c r="L241" t="s">
        <v>1504</v>
      </c>
      <c r="M241" s="5"/>
      <c r="N241" s="5"/>
      <c r="O241" t="s">
        <v>25</v>
      </c>
      <c r="P241" t="s">
        <v>26</v>
      </c>
      <c r="Q241" t="s">
        <v>27</v>
      </c>
      <c r="R241" t="s">
        <v>175</v>
      </c>
      <c r="S241" t="s">
        <v>29</v>
      </c>
    </row>
    <row r="242" spans="1:19" x14ac:dyDescent="0.25">
      <c r="A242" s="4" t="s">
        <v>1505</v>
      </c>
      <c r="B242" s="5" t="s">
        <v>1506</v>
      </c>
      <c r="C242" s="5" t="s">
        <v>1507</v>
      </c>
      <c r="D242" s="5" t="s">
        <v>1508</v>
      </c>
      <c r="E242" s="5">
        <v>2000</v>
      </c>
      <c r="F242">
        <v>65</v>
      </c>
      <c r="G242" s="5">
        <v>1</v>
      </c>
      <c r="H242" s="5">
        <v>2020</v>
      </c>
      <c r="I242" s="5">
        <v>85</v>
      </c>
      <c r="J242" s="5">
        <v>2</v>
      </c>
      <c r="K242" t="s">
        <v>1509</v>
      </c>
      <c r="L242" t="s">
        <v>1510</v>
      </c>
      <c r="M242" s="5"/>
      <c r="N242" s="5"/>
      <c r="O242" t="s">
        <v>25</v>
      </c>
      <c r="P242" t="s">
        <v>26</v>
      </c>
      <c r="Q242" t="s">
        <v>27</v>
      </c>
      <c r="R242" t="s">
        <v>236</v>
      </c>
      <c r="S242" t="s">
        <v>29</v>
      </c>
    </row>
    <row r="243" spans="1:19" x14ac:dyDescent="0.25">
      <c r="A243" s="4" t="s">
        <v>1511</v>
      </c>
      <c r="B243" s="5" t="s">
        <v>1512</v>
      </c>
      <c r="C243" s="5" t="s">
        <v>1513</v>
      </c>
      <c r="D243" s="5" t="s">
        <v>1514</v>
      </c>
      <c r="E243" s="5">
        <v>2000</v>
      </c>
      <c r="F243">
        <v>45</v>
      </c>
      <c r="G243" s="5">
        <v>1</v>
      </c>
      <c r="H243" s="5">
        <v>2020</v>
      </c>
      <c r="I243" s="5">
        <v>65</v>
      </c>
      <c r="J243" s="5">
        <v>4</v>
      </c>
      <c r="K243" t="s">
        <v>1515</v>
      </c>
      <c r="L243" t="s">
        <v>1516</v>
      </c>
      <c r="M243" s="5"/>
      <c r="N243" s="5"/>
      <c r="O243" t="s">
        <v>25</v>
      </c>
      <c r="P243" t="s">
        <v>26</v>
      </c>
      <c r="Q243" t="s">
        <v>27</v>
      </c>
      <c r="S243" t="s">
        <v>29</v>
      </c>
    </row>
    <row r="244" spans="1:19" x14ac:dyDescent="0.25">
      <c r="A244" s="4" t="s">
        <v>1517</v>
      </c>
      <c r="B244" s="5" t="s">
        <v>1518</v>
      </c>
      <c r="C244" s="5" t="s">
        <v>1519</v>
      </c>
      <c r="D244" s="5" t="s">
        <v>1520</v>
      </c>
      <c r="E244" s="5">
        <v>2000</v>
      </c>
      <c r="F244">
        <v>22</v>
      </c>
      <c r="G244" s="5">
        <v>1</v>
      </c>
      <c r="H244" s="5">
        <v>2020</v>
      </c>
      <c r="I244" s="5">
        <v>42</v>
      </c>
      <c r="J244" s="5">
        <v>4</v>
      </c>
      <c r="K244" t="s">
        <v>1521</v>
      </c>
      <c r="L244" t="s">
        <v>1522</v>
      </c>
      <c r="M244" s="5"/>
      <c r="N244" s="5"/>
      <c r="O244" t="s">
        <v>25</v>
      </c>
      <c r="P244" t="s">
        <v>26</v>
      </c>
      <c r="Q244" t="s">
        <v>27</v>
      </c>
      <c r="S244" t="s">
        <v>29</v>
      </c>
    </row>
    <row r="245" spans="1:19" x14ac:dyDescent="0.25">
      <c r="A245" s="4" t="s">
        <v>1523</v>
      </c>
      <c r="B245" s="5" t="s">
        <v>1524</v>
      </c>
      <c r="C245" s="5" t="s">
        <v>1525</v>
      </c>
      <c r="D245" s="5" t="s">
        <v>1526</v>
      </c>
      <c r="E245" s="5">
        <v>2000</v>
      </c>
      <c r="F245">
        <v>32</v>
      </c>
      <c r="G245" s="5">
        <v>1</v>
      </c>
      <c r="H245" s="5">
        <v>2020</v>
      </c>
      <c r="I245" s="5">
        <v>51</v>
      </c>
      <c r="J245" s="5">
        <v>2</v>
      </c>
      <c r="K245" t="s">
        <v>1527</v>
      </c>
      <c r="L245" t="s">
        <v>1528</v>
      </c>
      <c r="M245" s="5"/>
      <c r="N245" s="5"/>
      <c r="O245" t="s">
        <v>25</v>
      </c>
      <c r="P245" t="s">
        <v>26</v>
      </c>
      <c r="Q245" t="s">
        <v>27</v>
      </c>
      <c r="R245" t="s">
        <v>1529</v>
      </c>
      <c r="S245" t="s">
        <v>1530</v>
      </c>
    </row>
    <row r="246" spans="1:19" x14ac:dyDescent="0.25">
      <c r="A246" s="4" t="s">
        <v>1531</v>
      </c>
      <c r="B246" s="5" t="s">
        <v>1532</v>
      </c>
      <c r="C246" s="5" t="s">
        <v>1533</v>
      </c>
      <c r="D246" s="5" t="s">
        <v>1534</v>
      </c>
      <c r="E246" s="5">
        <v>2018</v>
      </c>
      <c r="F246">
        <v>1</v>
      </c>
      <c r="G246" s="5">
        <v>1</v>
      </c>
      <c r="H246" s="5">
        <v>2020</v>
      </c>
      <c r="I246" s="5">
        <v>3</v>
      </c>
      <c r="J246" s="5">
        <v>2</v>
      </c>
      <c r="K246" t="s">
        <v>1535</v>
      </c>
      <c r="L246" t="s">
        <v>1536</v>
      </c>
      <c r="M246" s="5"/>
      <c r="N246" s="5"/>
      <c r="O246" t="s">
        <v>25</v>
      </c>
      <c r="P246" t="s">
        <v>26</v>
      </c>
      <c r="Q246" t="s">
        <v>27</v>
      </c>
      <c r="R246" t="s">
        <v>282</v>
      </c>
      <c r="S246" t="s">
        <v>29</v>
      </c>
    </row>
    <row r="247" spans="1:19" x14ac:dyDescent="0.25">
      <c r="A247" s="6" t="s">
        <v>1537</v>
      </c>
      <c r="B247" s="5" t="s">
        <v>1538</v>
      </c>
      <c r="C247" s="5" t="s">
        <v>1539</v>
      </c>
      <c r="D247" s="5" t="s">
        <v>1540</v>
      </c>
      <c r="E247" s="5"/>
      <c r="G247" s="5"/>
      <c r="H247" s="5">
        <v>2020</v>
      </c>
      <c r="I247" s="5">
        <v>41</v>
      </c>
      <c r="J247" s="5">
        <v>3</v>
      </c>
      <c r="K247" t="s">
        <v>1541</v>
      </c>
      <c r="L247" t="s">
        <v>1542</v>
      </c>
      <c r="M247" s="5"/>
      <c r="N247" s="5"/>
      <c r="O247" t="s">
        <v>25</v>
      </c>
      <c r="P247" t="s">
        <v>26</v>
      </c>
      <c r="Q247" t="s">
        <v>27</v>
      </c>
      <c r="R247" t="s">
        <v>150</v>
      </c>
      <c r="S247" t="s">
        <v>29</v>
      </c>
    </row>
    <row r="248" spans="1:19" x14ac:dyDescent="0.25">
      <c r="A248" s="4" t="s">
        <v>1543</v>
      </c>
      <c r="B248" s="5" t="s">
        <v>1544</v>
      </c>
      <c r="C248" s="5" t="s">
        <v>1545</v>
      </c>
      <c r="D248" s="5" t="s">
        <v>1546</v>
      </c>
      <c r="E248" s="5">
        <v>2019</v>
      </c>
      <c r="F248">
        <v>1</v>
      </c>
      <c r="G248" s="5">
        <v>1</v>
      </c>
      <c r="H248" s="5">
        <v>2020</v>
      </c>
      <c r="I248" s="5">
        <v>2</v>
      </c>
      <c r="J248" s="5">
        <v>2</v>
      </c>
      <c r="K248" t="s">
        <v>1547</v>
      </c>
      <c r="L248" t="s">
        <v>1548</v>
      </c>
      <c r="M248" s="5"/>
      <c r="N248" s="5"/>
      <c r="O248" t="s">
        <v>25</v>
      </c>
      <c r="P248" t="s">
        <v>26</v>
      </c>
      <c r="Q248" t="s">
        <v>27</v>
      </c>
      <c r="R248" t="s">
        <v>255</v>
      </c>
      <c r="S248" t="s">
        <v>29</v>
      </c>
    </row>
    <row r="249" spans="1:19" x14ac:dyDescent="0.25">
      <c r="A249" s="4" t="s">
        <v>1549</v>
      </c>
      <c r="B249" s="5" t="s">
        <v>1550</v>
      </c>
      <c r="C249" s="5" t="s">
        <v>92</v>
      </c>
      <c r="D249" s="5" t="s">
        <v>1551</v>
      </c>
      <c r="E249" s="5">
        <v>2000</v>
      </c>
      <c r="F249">
        <v>11</v>
      </c>
      <c r="G249" s="5">
        <v>1</v>
      </c>
      <c r="H249" s="5">
        <v>2020</v>
      </c>
      <c r="I249" s="5">
        <v>21</v>
      </c>
      <c r="J249" s="5">
        <v>1</v>
      </c>
      <c r="K249" t="s">
        <v>1552</v>
      </c>
      <c r="L249" t="s">
        <v>1553</v>
      </c>
      <c r="M249" s="5"/>
      <c r="N249" s="5"/>
      <c r="O249" t="s">
        <v>25</v>
      </c>
      <c r="P249" t="s">
        <v>26</v>
      </c>
      <c r="Q249" t="s">
        <v>27</v>
      </c>
      <c r="S249" t="s">
        <v>96</v>
      </c>
    </row>
    <row r="250" spans="1:19" x14ac:dyDescent="0.25">
      <c r="A250" s="4" t="s">
        <v>1554</v>
      </c>
      <c r="B250" s="5" t="s">
        <v>1555</v>
      </c>
      <c r="C250" s="5" t="s">
        <v>1556</v>
      </c>
      <c r="D250" s="5" t="s">
        <v>1557</v>
      </c>
      <c r="E250" s="5">
        <v>2000</v>
      </c>
      <c r="F250">
        <v>30</v>
      </c>
      <c r="G250" s="5">
        <v>1</v>
      </c>
      <c r="H250" s="5">
        <v>2020</v>
      </c>
      <c r="I250" s="5">
        <v>50</v>
      </c>
      <c r="J250" s="5">
        <v>4</v>
      </c>
      <c r="K250" t="s">
        <v>1558</v>
      </c>
      <c r="L250" t="s">
        <v>1559</v>
      </c>
      <c r="M250" s="5"/>
      <c r="N250" s="5"/>
      <c r="O250" t="s">
        <v>25</v>
      </c>
      <c r="P250" t="s">
        <v>26</v>
      </c>
      <c r="Q250" t="s">
        <v>27</v>
      </c>
      <c r="S250" t="s">
        <v>29</v>
      </c>
    </row>
    <row r="251" spans="1:19" x14ac:dyDescent="0.25">
      <c r="A251" s="4" t="s">
        <v>1560</v>
      </c>
      <c r="B251" s="5" t="s">
        <v>1561</v>
      </c>
      <c r="C251" s="5" t="s">
        <v>1562</v>
      </c>
      <c r="D251" s="5" t="s">
        <v>1563</v>
      </c>
      <c r="E251" s="5">
        <v>2011</v>
      </c>
      <c r="F251">
        <v>1</v>
      </c>
      <c r="G251" s="5">
        <v>1</v>
      </c>
      <c r="H251" s="5">
        <v>2020</v>
      </c>
      <c r="I251" s="5">
        <v>10</v>
      </c>
      <c r="J251" s="5">
        <v>2</v>
      </c>
      <c r="K251" t="s">
        <v>1564</v>
      </c>
      <c r="L251" t="s">
        <v>1565</v>
      </c>
      <c r="M251" s="5"/>
      <c r="N251" s="5"/>
      <c r="O251" t="s">
        <v>25</v>
      </c>
      <c r="P251" t="s">
        <v>26</v>
      </c>
      <c r="Q251" t="s">
        <v>27</v>
      </c>
      <c r="R251" t="s">
        <v>263</v>
      </c>
      <c r="S251" t="s">
        <v>29</v>
      </c>
    </row>
    <row r="252" spans="1:19" x14ac:dyDescent="0.25">
      <c r="A252" s="4" t="s">
        <v>1566</v>
      </c>
      <c r="B252" s="5" t="s">
        <v>1567</v>
      </c>
      <c r="C252" s="5" t="s">
        <v>1568</v>
      </c>
      <c r="D252" s="5" t="s">
        <v>1569</v>
      </c>
      <c r="E252" s="5">
        <v>2000</v>
      </c>
      <c r="F252">
        <v>4</v>
      </c>
      <c r="G252" s="5">
        <v>1</v>
      </c>
      <c r="H252" s="5">
        <v>2020</v>
      </c>
      <c r="I252" s="5">
        <v>24</v>
      </c>
      <c r="J252" s="5">
        <v>5</v>
      </c>
      <c r="K252" t="s">
        <v>1570</v>
      </c>
      <c r="L252" t="s">
        <v>1571</v>
      </c>
      <c r="M252" s="5"/>
      <c r="N252" s="5"/>
      <c r="O252" t="s">
        <v>25</v>
      </c>
      <c r="P252" t="s">
        <v>26</v>
      </c>
      <c r="Q252" t="s">
        <v>27</v>
      </c>
      <c r="S252" t="s">
        <v>29</v>
      </c>
    </row>
    <row r="253" spans="1:19" x14ac:dyDescent="0.25">
      <c r="A253" s="4" t="s">
        <v>1572</v>
      </c>
      <c r="B253" s="5" t="s">
        <v>1573</v>
      </c>
      <c r="C253" s="5" t="s">
        <v>1574</v>
      </c>
      <c r="D253" s="5" t="s">
        <v>1575</v>
      </c>
      <c r="E253" s="5">
        <v>2004</v>
      </c>
      <c r="F253">
        <v>1</v>
      </c>
      <c r="G253" s="5">
        <v>1</v>
      </c>
      <c r="H253" s="5">
        <v>2020</v>
      </c>
      <c r="I253" s="5">
        <v>17</v>
      </c>
      <c r="J253" s="5">
        <v>2</v>
      </c>
      <c r="K253" t="s">
        <v>1576</v>
      </c>
      <c r="L253" t="s">
        <v>1577</v>
      </c>
      <c r="M253" s="5"/>
      <c r="N253" s="5"/>
      <c r="O253" t="s">
        <v>25</v>
      </c>
      <c r="P253" t="s">
        <v>26</v>
      </c>
      <c r="Q253" t="s">
        <v>27</v>
      </c>
      <c r="S253" t="s">
        <v>29</v>
      </c>
    </row>
    <row r="254" spans="1:19" x14ac:dyDescent="0.25">
      <c r="A254" s="4" t="s">
        <v>1578</v>
      </c>
      <c r="B254" s="5" t="s">
        <v>1579</v>
      </c>
      <c r="C254" s="5" t="s">
        <v>92</v>
      </c>
      <c r="D254" s="5" t="s">
        <v>1580</v>
      </c>
      <c r="E254" s="5">
        <v>2016</v>
      </c>
      <c r="F254">
        <v>1</v>
      </c>
      <c r="G254" s="5">
        <v>1</v>
      </c>
      <c r="H254" s="5">
        <v>2020</v>
      </c>
      <c r="I254" s="5">
        <v>5</v>
      </c>
      <c r="J254" s="5">
        <v>1</v>
      </c>
      <c r="K254" t="s">
        <v>1581</v>
      </c>
      <c r="L254" t="s">
        <v>1582</v>
      </c>
      <c r="M254" s="5"/>
      <c r="N254" s="5"/>
      <c r="O254" t="s">
        <v>25</v>
      </c>
      <c r="P254" t="s">
        <v>26</v>
      </c>
      <c r="Q254" t="s">
        <v>235</v>
      </c>
      <c r="R254" t="s">
        <v>1583</v>
      </c>
      <c r="S254" t="s">
        <v>29</v>
      </c>
    </row>
    <row r="255" spans="1:19" x14ac:dyDescent="0.25">
      <c r="A255" s="4" t="s">
        <v>1584</v>
      </c>
      <c r="B255" s="5" t="s">
        <v>1585</v>
      </c>
      <c r="C255" s="5" t="s">
        <v>1586</v>
      </c>
      <c r="D255" s="5" t="s">
        <v>1587</v>
      </c>
      <c r="E255" s="5">
        <v>2017</v>
      </c>
      <c r="F255">
        <v>138</v>
      </c>
      <c r="G255" s="5">
        <v>1</v>
      </c>
      <c r="H255" s="5">
        <v>2020</v>
      </c>
      <c r="I255" s="5">
        <v>141</v>
      </c>
      <c r="J255" s="5">
        <v>4</v>
      </c>
      <c r="K255" t="s">
        <v>1588</v>
      </c>
      <c r="L255" t="s">
        <v>1589</v>
      </c>
      <c r="M255" s="5"/>
      <c r="N255" s="5"/>
      <c r="O255" t="s">
        <v>25</v>
      </c>
      <c r="P255" t="s">
        <v>26</v>
      </c>
      <c r="Q255" t="s">
        <v>27</v>
      </c>
      <c r="R255" t="s">
        <v>1590</v>
      </c>
      <c r="S255" t="s">
        <v>29</v>
      </c>
    </row>
    <row r="256" spans="1:19" x14ac:dyDescent="0.25">
      <c r="A256" s="4" t="s">
        <v>1591</v>
      </c>
      <c r="B256" s="5" t="s">
        <v>1592</v>
      </c>
      <c r="C256" s="5" t="s">
        <v>1593</v>
      </c>
      <c r="D256" s="5" t="s">
        <v>1594</v>
      </c>
      <c r="E256" s="5">
        <v>2000</v>
      </c>
      <c r="F256">
        <v>26</v>
      </c>
      <c r="G256" s="5">
        <v>1</v>
      </c>
      <c r="H256" s="5">
        <v>2020</v>
      </c>
      <c r="I256" s="5">
        <v>45</v>
      </c>
      <c r="J256" s="5">
        <v>4</v>
      </c>
      <c r="K256" t="s">
        <v>1595</v>
      </c>
      <c r="L256" t="s">
        <v>1596</v>
      </c>
      <c r="M256" s="5"/>
      <c r="N256" s="5"/>
      <c r="O256" t="s">
        <v>25</v>
      </c>
      <c r="P256" t="s">
        <v>26</v>
      </c>
      <c r="Q256" t="s">
        <v>27</v>
      </c>
      <c r="S256" t="s">
        <v>96</v>
      </c>
    </row>
    <row r="257" spans="1:19" x14ac:dyDescent="0.25">
      <c r="A257" s="4" t="s">
        <v>1597</v>
      </c>
      <c r="B257" s="5" t="s">
        <v>1598</v>
      </c>
      <c r="C257" s="5" t="s">
        <v>1599</v>
      </c>
      <c r="D257" s="5" t="s">
        <v>1600</v>
      </c>
      <c r="E257" s="5">
        <v>2006</v>
      </c>
      <c r="F257">
        <v>1</v>
      </c>
      <c r="G257" s="5">
        <v>1</v>
      </c>
      <c r="H257" s="5">
        <v>2020</v>
      </c>
      <c r="I257" s="5">
        <v>15</v>
      </c>
      <c r="J257" s="5">
        <v>3</v>
      </c>
      <c r="K257" t="s">
        <v>1601</v>
      </c>
      <c r="L257" t="s">
        <v>1602</v>
      </c>
      <c r="M257" s="5"/>
      <c r="N257" s="5"/>
      <c r="O257" t="s">
        <v>25</v>
      </c>
      <c r="P257" t="s">
        <v>26</v>
      </c>
      <c r="Q257" t="s">
        <v>27</v>
      </c>
      <c r="S257" t="s">
        <v>29</v>
      </c>
    </row>
    <row r="258" spans="1:19" x14ac:dyDescent="0.25">
      <c r="A258" s="4" t="s">
        <v>1603</v>
      </c>
      <c r="B258" s="5" t="s">
        <v>1604</v>
      </c>
      <c r="C258" s="5" t="s">
        <v>1605</v>
      </c>
      <c r="D258" s="5" t="s">
        <v>1606</v>
      </c>
      <c r="E258" s="5">
        <v>2000</v>
      </c>
      <c r="F258">
        <v>30</v>
      </c>
      <c r="G258" s="5">
        <v>1</v>
      </c>
      <c r="H258" s="5">
        <v>2020</v>
      </c>
      <c r="I258" s="5">
        <v>50</v>
      </c>
      <c r="J258" s="5">
        <v>3</v>
      </c>
      <c r="K258" t="s">
        <v>1607</v>
      </c>
      <c r="L258" t="s">
        <v>1608</v>
      </c>
      <c r="M258" s="5"/>
      <c r="N258" s="5"/>
      <c r="O258" t="s">
        <v>25</v>
      </c>
      <c r="P258" t="s">
        <v>26</v>
      </c>
      <c r="Q258" t="s">
        <v>27</v>
      </c>
      <c r="S258" t="s">
        <v>29</v>
      </c>
    </row>
    <row r="259" spans="1:19" x14ac:dyDescent="0.25">
      <c r="A259" s="4" t="s">
        <v>1609</v>
      </c>
      <c r="B259" s="5" t="s">
        <v>1610</v>
      </c>
      <c r="C259" s="5" t="s">
        <v>1611</v>
      </c>
      <c r="D259" s="5" t="s">
        <v>1612</v>
      </c>
      <c r="E259" s="5">
        <v>2012</v>
      </c>
      <c r="F259">
        <v>1</v>
      </c>
      <c r="G259" s="5">
        <v>1</v>
      </c>
      <c r="H259" s="5">
        <v>2020</v>
      </c>
      <c r="I259" s="5">
        <v>9</v>
      </c>
      <c r="J259" s="5">
        <v>3</v>
      </c>
      <c r="K259" t="s">
        <v>1613</v>
      </c>
      <c r="L259" t="s">
        <v>1614</v>
      </c>
      <c r="M259" s="5"/>
      <c r="N259" s="5"/>
      <c r="O259" t="s">
        <v>25</v>
      </c>
      <c r="P259" t="s">
        <v>26</v>
      </c>
      <c r="Q259" t="s">
        <v>27</v>
      </c>
      <c r="R259" t="s">
        <v>118</v>
      </c>
      <c r="S259" t="s">
        <v>29</v>
      </c>
    </row>
    <row r="260" spans="1:19" x14ac:dyDescent="0.25">
      <c r="A260" s="4" t="s">
        <v>1615</v>
      </c>
      <c r="B260" s="5" t="s">
        <v>1616</v>
      </c>
      <c r="C260" s="5" t="s">
        <v>1617</v>
      </c>
      <c r="D260" s="5" t="s">
        <v>1618</v>
      </c>
      <c r="E260" s="5">
        <v>2018</v>
      </c>
      <c r="F260">
        <v>1</v>
      </c>
      <c r="G260" s="5">
        <v>1</v>
      </c>
      <c r="H260" s="5">
        <v>2020</v>
      </c>
      <c r="I260" s="5">
        <v>3</v>
      </c>
      <c r="J260" s="5">
        <v>4</v>
      </c>
      <c r="K260" t="s">
        <v>1619</v>
      </c>
      <c r="L260" t="s">
        <v>1620</v>
      </c>
      <c r="M260" s="5"/>
      <c r="N260" s="5"/>
      <c r="O260" t="s">
        <v>25</v>
      </c>
      <c r="P260" t="s">
        <v>26</v>
      </c>
      <c r="Q260" t="s">
        <v>27</v>
      </c>
      <c r="R260" t="s">
        <v>282</v>
      </c>
      <c r="S260" t="s">
        <v>29</v>
      </c>
    </row>
    <row r="261" spans="1:19" x14ac:dyDescent="0.25">
      <c r="A261" s="4" t="s">
        <v>1621</v>
      </c>
      <c r="B261" s="5" t="s">
        <v>1622</v>
      </c>
      <c r="C261" s="5" t="s">
        <v>2098</v>
      </c>
      <c r="D261" s="5" t="s">
        <v>2099</v>
      </c>
      <c r="E261" s="5">
        <v>2017</v>
      </c>
      <c r="F261">
        <v>1</v>
      </c>
      <c r="G261" s="5">
        <v>1</v>
      </c>
      <c r="H261" s="5">
        <v>2020</v>
      </c>
      <c r="I261" s="5">
        <v>4</v>
      </c>
      <c r="J261" s="5">
        <v>4</v>
      </c>
      <c r="K261" t="s">
        <v>1623</v>
      </c>
      <c r="L261" t="s">
        <v>1624</v>
      </c>
      <c r="M261" s="5"/>
      <c r="N261" s="5"/>
      <c r="O261" t="s">
        <v>25</v>
      </c>
      <c r="P261" t="s">
        <v>26</v>
      </c>
      <c r="Q261" t="s">
        <v>27</v>
      </c>
      <c r="S261" t="s">
        <v>29</v>
      </c>
    </row>
    <row r="262" spans="1:19" x14ac:dyDescent="0.25">
      <c r="A262" s="4" t="s">
        <v>1625</v>
      </c>
      <c r="B262" s="5" t="s">
        <v>1626</v>
      </c>
      <c r="C262" s="5" t="s">
        <v>1627</v>
      </c>
      <c r="D262" s="5" t="s">
        <v>1628</v>
      </c>
      <c r="E262" s="5">
        <v>2016</v>
      </c>
      <c r="F262">
        <v>1</v>
      </c>
      <c r="G262" s="5">
        <v>1</v>
      </c>
      <c r="H262" s="5">
        <v>2020</v>
      </c>
      <c r="I262" s="5">
        <v>4</v>
      </c>
      <c r="J262" s="5">
        <v>4</v>
      </c>
      <c r="K262" t="s">
        <v>1629</v>
      </c>
      <c r="L262" t="s">
        <v>1630</v>
      </c>
      <c r="M262" s="5"/>
      <c r="N262" s="5"/>
      <c r="O262" t="s">
        <v>25</v>
      </c>
      <c r="P262" t="s">
        <v>26</v>
      </c>
      <c r="Q262" t="s">
        <v>27</v>
      </c>
      <c r="R262" t="s">
        <v>175</v>
      </c>
      <c r="S262" t="s">
        <v>29</v>
      </c>
    </row>
    <row r="263" spans="1:19" x14ac:dyDescent="0.25">
      <c r="A263" s="4" t="s">
        <v>1631</v>
      </c>
      <c r="B263" s="5" t="s">
        <v>1632</v>
      </c>
      <c r="C263" s="5" t="s">
        <v>1633</v>
      </c>
      <c r="D263" s="5" t="s">
        <v>1634</v>
      </c>
      <c r="E263" s="5">
        <v>2016</v>
      </c>
      <c r="F263">
        <v>1</v>
      </c>
      <c r="G263" s="5">
        <v>1</v>
      </c>
      <c r="H263" s="5">
        <v>2020</v>
      </c>
      <c r="I263" s="5">
        <v>5</v>
      </c>
      <c r="J263" s="5">
        <v>4</v>
      </c>
      <c r="K263" t="s">
        <v>1635</v>
      </c>
      <c r="L263" t="s">
        <v>1636</v>
      </c>
      <c r="M263" s="5"/>
      <c r="N263" s="5"/>
      <c r="O263" t="s">
        <v>25</v>
      </c>
      <c r="P263" t="s">
        <v>26</v>
      </c>
      <c r="Q263" t="s">
        <v>27</v>
      </c>
      <c r="R263" t="s">
        <v>175</v>
      </c>
      <c r="S263" t="s">
        <v>29</v>
      </c>
    </row>
    <row r="264" spans="1:19" x14ac:dyDescent="0.25">
      <c r="A264" s="4" t="s">
        <v>1637</v>
      </c>
      <c r="B264" s="5" t="s">
        <v>1638</v>
      </c>
      <c r="C264" s="5" t="s">
        <v>1639</v>
      </c>
      <c r="D264" s="5" t="s">
        <v>1640</v>
      </c>
      <c r="E264" s="5">
        <v>2017</v>
      </c>
      <c r="F264">
        <v>1</v>
      </c>
      <c r="G264" s="5">
        <v>1</v>
      </c>
      <c r="H264" s="5">
        <v>2020</v>
      </c>
      <c r="I264" s="5">
        <v>4</v>
      </c>
      <c r="J264" s="5">
        <v>2</v>
      </c>
      <c r="K264" t="s">
        <v>1641</v>
      </c>
      <c r="L264" t="s">
        <v>1642</v>
      </c>
      <c r="M264" s="5"/>
      <c r="N264" s="5"/>
      <c r="O264" t="s">
        <v>25</v>
      </c>
      <c r="P264" t="s">
        <v>26</v>
      </c>
      <c r="Q264" t="s">
        <v>27</v>
      </c>
      <c r="R264" t="s">
        <v>307</v>
      </c>
      <c r="S264" t="s">
        <v>29</v>
      </c>
    </row>
    <row r="265" spans="1:19" x14ac:dyDescent="0.25">
      <c r="A265" s="4" t="s">
        <v>1643</v>
      </c>
      <c r="B265" s="5" t="s">
        <v>1644</v>
      </c>
      <c r="C265" s="5" t="s">
        <v>1645</v>
      </c>
      <c r="D265" s="5" t="s">
        <v>1646</v>
      </c>
      <c r="E265" s="5">
        <v>2019</v>
      </c>
      <c r="F265">
        <v>1</v>
      </c>
      <c r="G265" s="5">
        <v>1</v>
      </c>
      <c r="H265" s="5">
        <v>2020</v>
      </c>
      <c r="I265" s="5">
        <v>2</v>
      </c>
      <c r="J265" s="5">
        <v>4</v>
      </c>
      <c r="K265" t="s">
        <v>1647</v>
      </c>
      <c r="L265" t="s">
        <v>1648</v>
      </c>
      <c r="M265" s="5"/>
      <c r="N265" s="5"/>
      <c r="O265" t="s">
        <v>25</v>
      </c>
      <c r="P265" t="s">
        <v>26</v>
      </c>
      <c r="Q265" t="s">
        <v>27</v>
      </c>
      <c r="R265" t="s">
        <v>255</v>
      </c>
      <c r="S265" t="s">
        <v>29</v>
      </c>
    </row>
    <row r="266" spans="1:19" x14ac:dyDescent="0.25">
      <c r="A266" s="4" t="s">
        <v>1649</v>
      </c>
      <c r="B266" s="5" t="s">
        <v>1650</v>
      </c>
      <c r="C266" s="5" t="s">
        <v>1651</v>
      </c>
      <c r="D266" s="5" t="s">
        <v>1652</v>
      </c>
      <c r="E266" s="5">
        <v>2016</v>
      </c>
      <c r="F266">
        <v>1</v>
      </c>
      <c r="G266" s="5">
        <v>1</v>
      </c>
      <c r="H266" s="5">
        <v>2020</v>
      </c>
      <c r="I266" s="5">
        <v>4</v>
      </c>
      <c r="J266" s="5">
        <v>2</v>
      </c>
      <c r="K266" t="s">
        <v>1653</v>
      </c>
      <c r="L266" t="s">
        <v>1654</v>
      </c>
      <c r="M266" s="5"/>
      <c r="N266" s="5"/>
      <c r="O266" t="s">
        <v>25</v>
      </c>
      <c r="P266" t="s">
        <v>26</v>
      </c>
      <c r="Q266" t="s">
        <v>27</v>
      </c>
      <c r="R266" t="s">
        <v>175</v>
      </c>
      <c r="S266" t="s">
        <v>29</v>
      </c>
    </row>
    <row r="267" spans="1:19" x14ac:dyDescent="0.25">
      <c r="A267" s="4" t="s">
        <v>1655</v>
      </c>
      <c r="B267" s="5" t="s">
        <v>1656</v>
      </c>
      <c r="C267" s="5" t="s">
        <v>1657</v>
      </c>
      <c r="D267" s="5" t="s">
        <v>1658</v>
      </c>
      <c r="E267" s="5">
        <v>2016</v>
      </c>
      <c r="F267">
        <v>1</v>
      </c>
      <c r="G267" s="5">
        <v>1</v>
      </c>
      <c r="H267" s="5">
        <v>2020</v>
      </c>
      <c r="I267" s="5">
        <v>5</v>
      </c>
      <c r="J267" s="5">
        <v>4</v>
      </c>
      <c r="K267" t="s">
        <v>1659</v>
      </c>
      <c r="L267" t="s">
        <v>1660</v>
      </c>
      <c r="M267" s="5"/>
      <c r="N267" s="5"/>
      <c r="O267" t="s">
        <v>25</v>
      </c>
      <c r="P267" t="s">
        <v>26</v>
      </c>
      <c r="Q267" t="s">
        <v>27</v>
      </c>
      <c r="R267" t="s">
        <v>175</v>
      </c>
      <c r="S267" t="s">
        <v>29</v>
      </c>
    </row>
    <row r="268" spans="1:19" x14ac:dyDescent="0.25">
      <c r="A268" s="4" t="s">
        <v>1661</v>
      </c>
      <c r="B268" s="5" t="s">
        <v>1662</v>
      </c>
      <c r="C268" s="5" t="s">
        <v>1663</v>
      </c>
      <c r="D268" s="5" t="s">
        <v>1664</v>
      </c>
      <c r="E268" s="5">
        <v>2016</v>
      </c>
      <c r="F268">
        <v>1</v>
      </c>
      <c r="G268" s="5">
        <v>1</v>
      </c>
      <c r="H268" s="5">
        <v>2020</v>
      </c>
      <c r="I268" s="5">
        <v>3</v>
      </c>
      <c r="J268" s="5">
        <v>4</v>
      </c>
      <c r="K268" t="s">
        <v>1665</v>
      </c>
      <c r="L268" t="s">
        <v>1666</v>
      </c>
      <c r="M268" s="5"/>
      <c r="N268" s="5"/>
      <c r="O268" t="s">
        <v>25</v>
      </c>
      <c r="P268" t="s">
        <v>26</v>
      </c>
      <c r="Q268" t="s">
        <v>27</v>
      </c>
      <c r="R268" t="s">
        <v>175</v>
      </c>
      <c r="S268" t="s">
        <v>29</v>
      </c>
    </row>
    <row r="269" spans="1:19" x14ac:dyDescent="0.25">
      <c r="A269" s="4" t="s">
        <v>1667</v>
      </c>
      <c r="B269" s="5" t="s">
        <v>1668</v>
      </c>
      <c r="C269" s="5" t="s">
        <v>1669</v>
      </c>
      <c r="D269" s="5" t="s">
        <v>1670</v>
      </c>
      <c r="E269" s="5">
        <v>2016</v>
      </c>
      <c r="F269">
        <v>1</v>
      </c>
      <c r="G269" s="5">
        <v>1</v>
      </c>
      <c r="H269" s="5">
        <v>2020</v>
      </c>
      <c r="I269" s="5">
        <v>5</v>
      </c>
      <c r="J269" s="5">
        <v>2</v>
      </c>
      <c r="K269" t="s">
        <v>1671</v>
      </c>
      <c r="L269" t="s">
        <v>1672</v>
      </c>
      <c r="M269" s="5"/>
      <c r="N269" s="5"/>
      <c r="O269" t="s">
        <v>25</v>
      </c>
      <c r="P269" t="s">
        <v>26</v>
      </c>
      <c r="Q269" t="s">
        <v>27</v>
      </c>
      <c r="R269" t="s">
        <v>175</v>
      </c>
      <c r="S269" t="s">
        <v>29</v>
      </c>
    </row>
    <row r="270" spans="1:19" x14ac:dyDescent="0.25">
      <c r="A270" s="4" t="s">
        <v>1673</v>
      </c>
      <c r="B270" s="5" t="s">
        <v>1674</v>
      </c>
      <c r="C270" s="5" t="s">
        <v>1675</v>
      </c>
      <c r="D270" s="5" t="s">
        <v>1676</v>
      </c>
      <c r="E270" s="5">
        <v>2020</v>
      </c>
      <c r="F270">
        <v>1</v>
      </c>
      <c r="G270" s="5">
        <v>1</v>
      </c>
      <c r="H270" s="5">
        <v>2020</v>
      </c>
      <c r="I270" s="5">
        <v>1</v>
      </c>
      <c r="J270" s="5">
        <v>2</v>
      </c>
      <c r="K270" t="s">
        <v>1677</v>
      </c>
      <c r="L270" t="s">
        <v>1678</v>
      </c>
      <c r="M270" s="5"/>
      <c r="N270" s="5"/>
      <c r="O270" t="s">
        <v>25</v>
      </c>
      <c r="P270" t="s">
        <v>26</v>
      </c>
      <c r="Q270" t="s">
        <v>27</v>
      </c>
      <c r="R270" t="s">
        <v>490</v>
      </c>
      <c r="S270" t="s">
        <v>29</v>
      </c>
    </row>
    <row r="271" spans="1:19" x14ac:dyDescent="0.25">
      <c r="A271" s="4" t="s">
        <v>1679</v>
      </c>
      <c r="B271" s="5" t="s">
        <v>1680</v>
      </c>
      <c r="C271" s="5" t="s">
        <v>1681</v>
      </c>
      <c r="D271" s="5" t="s">
        <v>1682</v>
      </c>
      <c r="E271" s="5">
        <v>2016</v>
      </c>
      <c r="F271">
        <v>1</v>
      </c>
      <c r="G271" s="5">
        <v>1</v>
      </c>
      <c r="H271" s="5">
        <v>2020</v>
      </c>
      <c r="I271" s="5">
        <v>4</v>
      </c>
      <c r="J271" s="5">
        <v>4</v>
      </c>
      <c r="K271" t="s">
        <v>1683</v>
      </c>
      <c r="L271" t="s">
        <v>1684</v>
      </c>
      <c r="M271" s="5"/>
      <c r="N271" s="5"/>
      <c r="O271" t="s">
        <v>25</v>
      </c>
      <c r="P271" t="s">
        <v>26</v>
      </c>
      <c r="Q271" t="s">
        <v>27</v>
      </c>
      <c r="R271" t="s">
        <v>175</v>
      </c>
      <c r="S271" t="s">
        <v>29</v>
      </c>
    </row>
    <row r="272" spans="1:19" x14ac:dyDescent="0.25">
      <c r="A272" s="4" t="s">
        <v>1685</v>
      </c>
      <c r="B272" s="5" t="s">
        <v>1686</v>
      </c>
      <c r="C272" s="5" t="s">
        <v>1687</v>
      </c>
      <c r="D272" s="5" t="s">
        <v>1688</v>
      </c>
      <c r="E272" s="5">
        <v>2019</v>
      </c>
      <c r="F272">
        <v>1</v>
      </c>
      <c r="G272" s="5">
        <v>1</v>
      </c>
      <c r="H272" s="5">
        <v>2020</v>
      </c>
      <c r="I272" s="5">
        <v>2</v>
      </c>
      <c r="J272" s="5">
        <v>4</v>
      </c>
      <c r="K272" t="s">
        <v>1689</v>
      </c>
      <c r="L272" t="s">
        <v>1690</v>
      </c>
      <c r="M272" s="5"/>
      <c r="N272" s="5"/>
      <c r="O272" t="s">
        <v>25</v>
      </c>
      <c r="P272" t="s">
        <v>26</v>
      </c>
      <c r="Q272" t="s">
        <v>27</v>
      </c>
      <c r="R272" t="s">
        <v>255</v>
      </c>
      <c r="S272" t="s">
        <v>29</v>
      </c>
    </row>
    <row r="273" spans="1:19" x14ac:dyDescent="0.25">
      <c r="A273" s="4" t="s">
        <v>1691</v>
      </c>
      <c r="B273" s="5" t="s">
        <v>1692</v>
      </c>
      <c r="C273" s="5" t="s">
        <v>1693</v>
      </c>
      <c r="D273" s="5" t="s">
        <v>1694</v>
      </c>
      <c r="E273" s="5">
        <v>2017</v>
      </c>
      <c r="F273">
        <v>1</v>
      </c>
      <c r="G273" s="5">
        <v>1</v>
      </c>
      <c r="H273" s="5">
        <v>2020</v>
      </c>
      <c r="I273" s="5">
        <v>4</v>
      </c>
      <c r="J273" s="5">
        <v>4</v>
      </c>
      <c r="K273" t="s">
        <v>1695</v>
      </c>
      <c r="L273" t="s">
        <v>1696</v>
      </c>
      <c r="M273" s="5"/>
      <c r="N273" s="5"/>
      <c r="O273" t="s">
        <v>25</v>
      </c>
      <c r="P273" t="s">
        <v>26</v>
      </c>
      <c r="Q273" t="s">
        <v>27</v>
      </c>
      <c r="R273" t="s">
        <v>307</v>
      </c>
      <c r="S273" t="s">
        <v>29</v>
      </c>
    </row>
    <row r="274" spans="1:19" x14ac:dyDescent="0.25">
      <c r="A274" s="4" t="s">
        <v>1697</v>
      </c>
      <c r="B274" s="5" t="s">
        <v>1698</v>
      </c>
      <c r="C274" s="5" t="s">
        <v>1699</v>
      </c>
      <c r="D274" s="5" t="s">
        <v>1700</v>
      </c>
      <c r="E274" s="5">
        <v>2016</v>
      </c>
      <c r="F274">
        <v>1</v>
      </c>
      <c r="G274" s="5">
        <v>1</v>
      </c>
      <c r="H274" s="5">
        <v>2020</v>
      </c>
      <c r="I274" s="5">
        <v>4</v>
      </c>
      <c r="J274" s="5">
        <v>4</v>
      </c>
      <c r="K274" t="s">
        <v>1701</v>
      </c>
      <c r="L274" t="s">
        <v>1702</v>
      </c>
      <c r="M274" s="5"/>
      <c r="N274" s="5"/>
      <c r="O274" t="s">
        <v>25</v>
      </c>
      <c r="P274" t="s">
        <v>26</v>
      </c>
      <c r="Q274" t="s">
        <v>27</v>
      </c>
      <c r="R274" t="s">
        <v>175</v>
      </c>
      <c r="S274" t="s">
        <v>29</v>
      </c>
    </row>
    <row r="275" spans="1:19" x14ac:dyDescent="0.25">
      <c r="A275" s="4" t="s">
        <v>1703</v>
      </c>
      <c r="B275" s="5" t="s">
        <v>1704</v>
      </c>
      <c r="C275" s="5" t="s">
        <v>1705</v>
      </c>
      <c r="D275" s="5" t="s">
        <v>1706</v>
      </c>
      <c r="E275" s="5">
        <v>2018</v>
      </c>
      <c r="F275">
        <v>1</v>
      </c>
      <c r="G275" s="5">
        <v>1</v>
      </c>
      <c r="H275" s="5">
        <v>2020</v>
      </c>
      <c r="I275" s="5">
        <v>2</v>
      </c>
      <c r="J275" s="5">
        <v>4</v>
      </c>
      <c r="K275" t="s">
        <v>1707</v>
      </c>
      <c r="L275" t="s">
        <v>1708</v>
      </c>
      <c r="M275" s="5"/>
      <c r="N275" s="5"/>
      <c r="O275" t="s">
        <v>25</v>
      </c>
      <c r="P275" t="s">
        <v>26</v>
      </c>
      <c r="Q275" t="s">
        <v>27</v>
      </c>
      <c r="R275" t="s">
        <v>282</v>
      </c>
      <c r="S275" t="s">
        <v>29</v>
      </c>
    </row>
    <row r="276" spans="1:19" x14ac:dyDescent="0.25">
      <c r="A276" s="4" t="s">
        <v>1709</v>
      </c>
      <c r="B276" s="5" t="s">
        <v>1710</v>
      </c>
      <c r="C276" s="5" t="s">
        <v>1711</v>
      </c>
      <c r="D276" s="5" t="s">
        <v>1712</v>
      </c>
      <c r="E276" s="5">
        <v>2019</v>
      </c>
      <c r="F276">
        <v>1</v>
      </c>
      <c r="G276" s="5">
        <v>1</v>
      </c>
      <c r="H276" s="5">
        <v>2020</v>
      </c>
      <c r="I276" s="5">
        <v>2</v>
      </c>
      <c r="J276" s="5">
        <v>2</v>
      </c>
      <c r="K276" t="s">
        <v>1713</v>
      </c>
      <c r="L276" t="s">
        <v>1714</v>
      </c>
      <c r="M276" s="5"/>
      <c r="N276" s="5"/>
      <c r="O276" t="s">
        <v>25</v>
      </c>
      <c r="P276" t="s">
        <v>26</v>
      </c>
      <c r="Q276" t="s">
        <v>27</v>
      </c>
      <c r="R276" t="s">
        <v>255</v>
      </c>
      <c r="S276" t="s">
        <v>29</v>
      </c>
    </row>
    <row r="277" spans="1:19" x14ac:dyDescent="0.25">
      <c r="A277" s="4" t="s">
        <v>1715</v>
      </c>
      <c r="B277" s="5" t="s">
        <v>1716</v>
      </c>
      <c r="C277" s="5" t="s">
        <v>1717</v>
      </c>
      <c r="D277" s="5" t="s">
        <v>1718</v>
      </c>
      <c r="E277" s="5">
        <v>2019</v>
      </c>
      <c r="F277">
        <v>1</v>
      </c>
      <c r="G277" s="5">
        <v>1</v>
      </c>
      <c r="H277" s="5">
        <v>2020</v>
      </c>
      <c r="I277" s="5">
        <v>2</v>
      </c>
      <c r="J277" s="5">
        <v>2</v>
      </c>
      <c r="K277" t="s">
        <v>1719</v>
      </c>
      <c r="L277" t="s">
        <v>1720</v>
      </c>
      <c r="M277" s="5"/>
      <c r="N277" s="5"/>
      <c r="O277" t="s">
        <v>25</v>
      </c>
      <c r="P277" t="s">
        <v>26</v>
      </c>
      <c r="Q277" t="s">
        <v>27</v>
      </c>
      <c r="R277" t="s">
        <v>255</v>
      </c>
      <c r="S277" t="s">
        <v>29</v>
      </c>
    </row>
    <row r="278" spans="1:19" x14ac:dyDescent="0.25">
      <c r="A278" s="4" t="s">
        <v>1721</v>
      </c>
      <c r="B278" s="5" t="s">
        <v>1722</v>
      </c>
      <c r="C278" s="5" t="s">
        <v>1723</v>
      </c>
      <c r="D278" s="5" t="s">
        <v>1724</v>
      </c>
      <c r="E278" s="5">
        <v>2018</v>
      </c>
      <c r="F278">
        <v>1</v>
      </c>
      <c r="G278" s="5">
        <v>1</v>
      </c>
      <c r="H278" s="5">
        <v>2020</v>
      </c>
      <c r="I278" s="5">
        <v>3</v>
      </c>
      <c r="J278" s="5">
        <v>4</v>
      </c>
      <c r="K278" t="s">
        <v>1725</v>
      </c>
      <c r="L278" t="s">
        <v>1726</v>
      </c>
      <c r="M278" s="5"/>
      <c r="N278" s="5"/>
      <c r="O278" t="s">
        <v>25</v>
      </c>
      <c r="P278" t="s">
        <v>26</v>
      </c>
      <c r="Q278" t="s">
        <v>27</v>
      </c>
      <c r="S278" t="s">
        <v>29</v>
      </c>
    </row>
    <row r="279" spans="1:19" x14ac:dyDescent="0.25">
      <c r="A279" s="4" t="s">
        <v>1727</v>
      </c>
      <c r="B279" s="5" t="s">
        <v>1728</v>
      </c>
      <c r="C279" s="5" t="s">
        <v>1729</v>
      </c>
      <c r="D279" s="5" t="s">
        <v>1730</v>
      </c>
      <c r="E279" s="5">
        <v>2017</v>
      </c>
      <c r="F279">
        <v>1</v>
      </c>
      <c r="G279" s="5">
        <v>1</v>
      </c>
      <c r="H279" s="5">
        <v>2020</v>
      </c>
      <c r="I279" s="5">
        <v>4</v>
      </c>
      <c r="J279" s="5">
        <v>4</v>
      </c>
      <c r="K279" t="s">
        <v>1731</v>
      </c>
      <c r="L279" t="s">
        <v>1732</v>
      </c>
      <c r="M279" s="5"/>
      <c r="N279" s="5"/>
      <c r="O279" t="s">
        <v>25</v>
      </c>
      <c r="P279" t="s">
        <v>26</v>
      </c>
      <c r="Q279" t="s">
        <v>27</v>
      </c>
      <c r="S279" t="s">
        <v>29</v>
      </c>
    </row>
    <row r="280" spans="1:19" x14ac:dyDescent="0.25">
      <c r="A280" s="4" t="s">
        <v>1733</v>
      </c>
      <c r="B280" s="5" t="s">
        <v>1734</v>
      </c>
      <c r="C280" s="5" t="s">
        <v>1735</v>
      </c>
      <c r="D280" s="5" t="s">
        <v>1736</v>
      </c>
      <c r="E280" s="5">
        <v>2019</v>
      </c>
      <c r="F280">
        <v>1</v>
      </c>
      <c r="G280" s="5">
        <v>1</v>
      </c>
      <c r="H280" s="5">
        <v>2020</v>
      </c>
      <c r="I280" s="5">
        <v>2</v>
      </c>
      <c r="J280" s="5">
        <v>2</v>
      </c>
      <c r="K280" t="s">
        <v>1737</v>
      </c>
      <c r="L280" t="s">
        <v>1738</v>
      </c>
      <c r="M280" s="5"/>
      <c r="N280" s="5"/>
      <c r="O280" t="s">
        <v>25</v>
      </c>
      <c r="P280" t="s">
        <v>26</v>
      </c>
      <c r="Q280" t="s">
        <v>27</v>
      </c>
      <c r="R280" t="s">
        <v>255</v>
      </c>
      <c r="S280" t="s">
        <v>29</v>
      </c>
    </row>
    <row r="281" spans="1:19" x14ac:dyDescent="0.25">
      <c r="A281" s="4" t="s">
        <v>1739</v>
      </c>
      <c r="B281" s="5" t="s">
        <v>1740</v>
      </c>
      <c r="C281" s="5" t="s">
        <v>1741</v>
      </c>
      <c r="D281" s="5" t="s">
        <v>1742</v>
      </c>
      <c r="E281" s="5">
        <v>2019</v>
      </c>
      <c r="F281">
        <v>1</v>
      </c>
      <c r="G281" s="5">
        <v>1</v>
      </c>
      <c r="H281" s="5">
        <v>2020</v>
      </c>
      <c r="I281" s="5">
        <v>2</v>
      </c>
      <c r="J281" s="5">
        <v>2</v>
      </c>
      <c r="K281" t="s">
        <v>1743</v>
      </c>
      <c r="L281" t="s">
        <v>1744</v>
      </c>
      <c r="M281" s="5"/>
      <c r="N281" s="5"/>
      <c r="O281" t="s">
        <v>25</v>
      </c>
      <c r="P281" t="s">
        <v>26</v>
      </c>
      <c r="Q281" t="s">
        <v>27</v>
      </c>
      <c r="R281" t="s">
        <v>255</v>
      </c>
      <c r="S281" t="s">
        <v>29</v>
      </c>
    </row>
    <row r="282" spans="1:19" x14ac:dyDescent="0.25">
      <c r="A282" s="4" t="s">
        <v>1745</v>
      </c>
      <c r="B282" s="5" t="s">
        <v>1746</v>
      </c>
      <c r="C282" s="5" t="s">
        <v>1747</v>
      </c>
      <c r="D282" s="5" t="s">
        <v>1748</v>
      </c>
      <c r="E282" s="5">
        <v>2020</v>
      </c>
      <c r="F282">
        <v>1</v>
      </c>
      <c r="G282" s="5">
        <v>1</v>
      </c>
      <c r="H282" s="5">
        <v>2020</v>
      </c>
      <c r="I282" s="5">
        <v>1</v>
      </c>
      <c r="J282" s="5">
        <v>2</v>
      </c>
      <c r="K282" t="s">
        <v>1749</v>
      </c>
      <c r="L282" t="s">
        <v>1750</v>
      </c>
      <c r="M282" s="5"/>
      <c r="N282" s="5"/>
      <c r="O282" t="s">
        <v>25</v>
      </c>
      <c r="P282" t="s">
        <v>26</v>
      </c>
      <c r="Q282" t="s">
        <v>27</v>
      </c>
      <c r="R282" t="s">
        <v>490</v>
      </c>
      <c r="S282" t="s">
        <v>29</v>
      </c>
    </row>
    <row r="283" spans="1:19" x14ac:dyDescent="0.25">
      <c r="A283" s="4" t="s">
        <v>1751</v>
      </c>
      <c r="B283" s="5" t="s">
        <v>1752</v>
      </c>
      <c r="C283" s="5" t="s">
        <v>1753</v>
      </c>
      <c r="D283" s="5" t="s">
        <v>1754</v>
      </c>
      <c r="E283" s="5">
        <v>2019</v>
      </c>
      <c r="F283">
        <v>1</v>
      </c>
      <c r="G283" s="5">
        <v>1</v>
      </c>
      <c r="H283" s="5">
        <v>2020</v>
      </c>
      <c r="I283" s="5">
        <v>2</v>
      </c>
      <c r="J283" s="5">
        <v>4</v>
      </c>
      <c r="K283" t="s">
        <v>1755</v>
      </c>
      <c r="L283" t="s">
        <v>1756</v>
      </c>
      <c r="M283" s="5"/>
      <c r="N283" s="5"/>
      <c r="O283" t="s">
        <v>25</v>
      </c>
      <c r="P283" t="s">
        <v>26</v>
      </c>
      <c r="Q283" t="s">
        <v>27</v>
      </c>
      <c r="R283" t="s">
        <v>255</v>
      </c>
      <c r="S283" t="s">
        <v>29</v>
      </c>
    </row>
    <row r="284" spans="1:19" x14ac:dyDescent="0.25">
      <c r="A284" s="4" t="s">
        <v>1757</v>
      </c>
      <c r="B284" s="5" t="s">
        <v>1758</v>
      </c>
      <c r="C284" s="5" t="s">
        <v>1759</v>
      </c>
      <c r="D284" s="5" t="s">
        <v>1760</v>
      </c>
      <c r="E284" s="5">
        <v>2017</v>
      </c>
      <c r="F284">
        <v>1</v>
      </c>
      <c r="G284" s="5">
        <v>1</v>
      </c>
      <c r="H284" s="5">
        <v>2020</v>
      </c>
      <c r="I284" s="5">
        <v>3</v>
      </c>
      <c r="J284" s="5">
        <v>4</v>
      </c>
      <c r="K284" t="s">
        <v>1761</v>
      </c>
      <c r="L284" t="s">
        <v>1762</v>
      </c>
      <c r="M284" s="5"/>
      <c r="N284" s="5"/>
      <c r="O284" t="s">
        <v>25</v>
      </c>
      <c r="P284" t="s">
        <v>26</v>
      </c>
      <c r="Q284" t="s">
        <v>27</v>
      </c>
      <c r="R284" t="s">
        <v>307</v>
      </c>
      <c r="S284" t="s">
        <v>29</v>
      </c>
    </row>
    <row r="285" spans="1:19" x14ac:dyDescent="0.25">
      <c r="A285" s="4" t="s">
        <v>1763</v>
      </c>
      <c r="B285" s="5" t="s">
        <v>1764</v>
      </c>
      <c r="C285" s="5" t="s">
        <v>1765</v>
      </c>
      <c r="D285" s="5" t="s">
        <v>1766</v>
      </c>
      <c r="E285" s="5">
        <v>2017</v>
      </c>
      <c r="F285">
        <v>1</v>
      </c>
      <c r="G285" s="5">
        <v>1</v>
      </c>
      <c r="H285" s="5">
        <v>2020</v>
      </c>
      <c r="I285" s="5">
        <v>4</v>
      </c>
      <c r="J285" s="5">
        <v>4</v>
      </c>
      <c r="K285" t="s">
        <v>1767</v>
      </c>
      <c r="L285" t="s">
        <v>1768</v>
      </c>
      <c r="M285" s="5"/>
      <c r="N285" s="5"/>
      <c r="O285" t="s">
        <v>25</v>
      </c>
      <c r="P285" t="s">
        <v>26</v>
      </c>
      <c r="Q285" t="s">
        <v>27</v>
      </c>
      <c r="R285" t="s">
        <v>307</v>
      </c>
      <c r="S285" t="s">
        <v>29</v>
      </c>
    </row>
    <row r="286" spans="1:19" x14ac:dyDescent="0.25">
      <c r="A286" s="4" t="s">
        <v>1769</v>
      </c>
      <c r="B286" s="5" t="s">
        <v>1770</v>
      </c>
      <c r="C286" s="5" t="s">
        <v>1771</v>
      </c>
      <c r="D286" s="5" t="s">
        <v>2100</v>
      </c>
      <c r="E286" s="5">
        <v>2019</v>
      </c>
      <c r="F286">
        <v>1</v>
      </c>
      <c r="G286" s="5">
        <v>1</v>
      </c>
      <c r="H286" s="5">
        <v>2020</v>
      </c>
      <c r="I286" s="5">
        <v>2</v>
      </c>
      <c r="J286" s="5">
        <v>2</v>
      </c>
      <c r="K286" t="s">
        <v>1772</v>
      </c>
      <c r="L286" t="s">
        <v>1773</v>
      </c>
      <c r="M286" s="5"/>
      <c r="N286" s="5"/>
      <c r="O286" t="s">
        <v>25</v>
      </c>
      <c r="P286" t="s">
        <v>26</v>
      </c>
      <c r="Q286" t="s">
        <v>27</v>
      </c>
      <c r="R286" t="s">
        <v>255</v>
      </c>
      <c r="S286" t="s">
        <v>29</v>
      </c>
    </row>
    <row r="287" spans="1:19" x14ac:dyDescent="0.25">
      <c r="A287" s="4" t="s">
        <v>1774</v>
      </c>
      <c r="B287" s="5" t="s">
        <v>1775</v>
      </c>
      <c r="C287" s="5" t="s">
        <v>1776</v>
      </c>
      <c r="D287" s="5" t="s">
        <v>1777</v>
      </c>
      <c r="E287" s="5">
        <v>2016</v>
      </c>
      <c r="F287">
        <v>1</v>
      </c>
      <c r="G287" s="5">
        <v>1</v>
      </c>
      <c r="H287" s="5">
        <v>2020</v>
      </c>
      <c r="I287" s="5">
        <v>5</v>
      </c>
      <c r="J287" s="5">
        <v>4</v>
      </c>
      <c r="K287" t="s">
        <v>1778</v>
      </c>
      <c r="L287" t="s">
        <v>1779</v>
      </c>
      <c r="M287" s="5"/>
      <c r="N287" s="5"/>
      <c r="O287" t="s">
        <v>25</v>
      </c>
      <c r="P287" t="s">
        <v>26</v>
      </c>
      <c r="Q287" t="s">
        <v>27</v>
      </c>
      <c r="R287" t="s">
        <v>175</v>
      </c>
      <c r="S287" t="s">
        <v>29</v>
      </c>
    </row>
    <row r="288" spans="1:19" x14ac:dyDescent="0.25">
      <c r="A288" s="4" t="s">
        <v>1780</v>
      </c>
      <c r="B288" s="5" t="s">
        <v>1781</v>
      </c>
      <c r="C288" s="5" t="s">
        <v>1782</v>
      </c>
      <c r="D288" s="5" t="s">
        <v>1783</v>
      </c>
      <c r="E288" s="5">
        <v>2014</v>
      </c>
      <c r="F288">
        <v>1</v>
      </c>
      <c r="G288" s="5">
        <v>1</v>
      </c>
      <c r="H288" s="5">
        <v>2020</v>
      </c>
      <c r="I288" s="5">
        <v>7</v>
      </c>
      <c r="J288" s="5">
        <v>2</v>
      </c>
      <c r="K288" t="s">
        <v>1784</v>
      </c>
      <c r="L288" t="s">
        <v>1785</v>
      </c>
      <c r="M288" s="5"/>
      <c r="N288" s="5"/>
      <c r="O288" t="s">
        <v>25</v>
      </c>
      <c r="P288" t="s">
        <v>26</v>
      </c>
      <c r="Q288" t="s">
        <v>27</v>
      </c>
      <c r="R288" t="s">
        <v>300</v>
      </c>
      <c r="S288" t="s">
        <v>29</v>
      </c>
    </row>
    <row r="289" spans="1:19" x14ac:dyDescent="0.25">
      <c r="A289" s="4" t="s">
        <v>1786</v>
      </c>
      <c r="B289" s="5" t="s">
        <v>1787</v>
      </c>
      <c r="C289" s="5" t="s">
        <v>1788</v>
      </c>
      <c r="D289" s="5" t="s">
        <v>1789</v>
      </c>
      <c r="E289" s="5">
        <v>2000</v>
      </c>
      <c r="F289">
        <v>3</v>
      </c>
      <c r="G289" s="5">
        <v>1</v>
      </c>
      <c r="H289" s="5">
        <v>2020</v>
      </c>
      <c r="I289" s="5">
        <v>23</v>
      </c>
      <c r="J289" s="5">
        <v>2</v>
      </c>
      <c r="K289" t="s">
        <v>1790</v>
      </c>
      <c r="L289" t="s">
        <v>1791</v>
      </c>
      <c r="M289" s="5"/>
      <c r="N289" s="5"/>
      <c r="O289" t="s">
        <v>25</v>
      </c>
      <c r="P289" t="s">
        <v>26</v>
      </c>
      <c r="Q289" t="s">
        <v>27</v>
      </c>
      <c r="S289" t="s">
        <v>29</v>
      </c>
    </row>
    <row r="290" spans="1:19" x14ac:dyDescent="0.25">
      <c r="A290" s="4" t="s">
        <v>1792</v>
      </c>
      <c r="B290" s="5" t="s">
        <v>1793</v>
      </c>
      <c r="C290" s="5" t="s">
        <v>1794</v>
      </c>
      <c r="D290" s="5" t="s">
        <v>1795</v>
      </c>
      <c r="E290" s="5">
        <v>2000</v>
      </c>
      <c r="F290">
        <v>7</v>
      </c>
      <c r="G290" s="5">
        <v>1</v>
      </c>
      <c r="H290" s="5">
        <v>2020</v>
      </c>
      <c r="I290" s="5">
        <v>27</v>
      </c>
      <c r="J290" s="5">
        <v>4</v>
      </c>
      <c r="K290" t="s">
        <v>1796</v>
      </c>
      <c r="L290" t="s">
        <v>1797</v>
      </c>
      <c r="M290" s="5"/>
      <c r="N290" s="5"/>
      <c r="O290" t="s">
        <v>25</v>
      </c>
      <c r="P290" t="s">
        <v>26</v>
      </c>
      <c r="Q290" t="s">
        <v>27</v>
      </c>
      <c r="S290" t="s">
        <v>29</v>
      </c>
    </row>
    <row r="291" spans="1:19" x14ac:dyDescent="0.25">
      <c r="A291" s="4" t="s">
        <v>1798</v>
      </c>
      <c r="B291" s="5" t="s">
        <v>1799</v>
      </c>
      <c r="C291" s="5" t="s">
        <v>1800</v>
      </c>
      <c r="D291" s="5" t="s">
        <v>1801</v>
      </c>
      <c r="E291" s="5">
        <v>2000</v>
      </c>
      <c r="F291">
        <v>27</v>
      </c>
      <c r="G291" s="5">
        <v>1</v>
      </c>
      <c r="H291" s="5">
        <v>2020</v>
      </c>
      <c r="I291" s="5">
        <v>47</v>
      </c>
      <c r="J291" s="5">
        <v>4</v>
      </c>
      <c r="K291" t="s">
        <v>1802</v>
      </c>
      <c r="L291" t="s">
        <v>1803</v>
      </c>
      <c r="M291" s="5"/>
      <c r="N291" s="5"/>
      <c r="O291" t="s">
        <v>25</v>
      </c>
      <c r="P291" t="s">
        <v>26</v>
      </c>
      <c r="Q291" t="s">
        <v>27</v>
      </c>
      <c r="S291" t="s">
        <v>29</v>
      </c>
    </row>
    <row r="292" spans="1:19" x14ac:dyDescent="0.25">
      <c r="A292" s="4" t="s">
        <v>1804</v>
      </c>
      <c r="B292" s="5" t="s">
        <v>1805</v>
      </c>
      <c r="C292" s="5" t="s">
        <v>1806</v>
      </c>
      <c r="D292" s="5" t="s">
        <v>1807</v>
      </c>
      <c r="E292" s="5">
        <v>2016</v>
      </c>
      <c r="F292">
        <v>1</v>
      </c>
      <c r="G292" s="5">
        <v>1</v>
      </c>
      <c r="H292" s="5">
        <v>2020</v>
      </c>
      <c r="I292" s="5">
        <v>5</v>
      </c>
      <c r="J292" s="5">
        <v>4</v>
      </c>
      <c r="K292" t="s">
        <v>1808</v>
      </c>
      <c r="L292" t="s">
        <v>1809</v>
      </c>
      <c r="M292" s="5"/>
      <c r="N292" s="5"/>
      <c r="O292" t="s">
        <v>25</v>
      </c>
      <c r="P292" t="s">
        <v>26</v>
      </c>
      <c r="Q292" t="s">
        <v>27</v>
      </c>
      <c r="R292" t="s">
        <v>175</v>
      </c>
      <c r="S292" t="s">
        <v>29</v>
      </c>
    </row>
    <row r="293" spans="1:19" x14ac:dyDescent="0.25">
      <c r="A293" s="4" t="s">
        <v>1810</v>
      </c>
      <c r="B293" s="5" t="s">
        <v>1811</v>
      </c>
      <c r="C293" s="5" t="s">
        <v>1812</v>
      </c>
      <c r="D293" s="5" t="s">
        <v>1813</v>
      </c>
      <c r="E293" s="5">
        <v>2018</v>
      </c>
      <c r="F293">
        <v>1</v>
      </c>
      <c r="G293" s="5">
        <v>1</v>
      </c>
      <c r="H293" s="5">
        <v>2020</v>
      </c>
      <c r="I293" s="5">
        <v>3</v>
      </c>
      <c r="J293" s="5">
        <v>2</v>
      </c>
      <c r="K293" t="s">
        <v>1814</v>
      </c>
      <c r="L293" t="s">
        <v>1815</v>
      </c>
      <c r="M293" s="5"/>
      <c r="N293" s="5"/>
      <c r="O293" t="s">
        <v>25</v>
      </c>
      <c r="P293" t="s">
        <v>26</v>
      </c>
      <c r="Q293" t="s">
        <v>27</v>
      </c>
      <c r="R293" t="s">
        <v>282</v>
      </c>
      <c r="S293" t="s">
        <v>29</v>
      </c>
    </row>
    <row r="294" spans="1:19" x14ac:dyDescent="0.25">
      <c r="A294" s="4" t="s">
        <v>1816</v>
      </c>
      <c r="B294" s="5" t="s">
        <v>1817</v>
      </c>
      <c r="C294" s="5" t="s">
        <v>1818</v>
      </c>
      <c r="D294" s="5" t="s">
        <v>1819</v>
      </c>
      <c r="E294" s="5">
        <v>2000</v>
      </c>
      <c r="F294">
        <v>9</v>
      </c>
      <c r="G294" s="5">
        <v>1</v>
      </c>
      <c r="H294" s="5">
        <v>2020</v>
      </c>
      <c r="I294" s="5">
        <v>32</v>
      </c>
      <c r="J294" s="5">
        <v>2</v>
      </c>
      <c r="K294" t="s">
        <v>1820</v>
      </c>
      <c r="L294" t="s">
        <v>1821</v>
      </c>
      <c r="M294" s="5"/>
      <c r="N294" s="5"/>
      <c r="O294" t="s">
        <v>25</v>
      </c>
      <c r="P294" t="s">
        <v>26</v>
      </c>
      <c r="Q294" t="s">
        <v>27</v>
      </c>
      <c r="R294" t="s">
        <v>63</v>
      </c>
      <c r="S294" t="s">
        <v>64</v>
      </c>
    </row>
    <row r="295" spans="1:19" x14ac:dyDescent="0.25">
      <c r="A295" s="4" t="s">
        <v>1822</v>
      </c>
      <c r="B295" s="5" t="s">
        <v>1823</v>
      </c>
      <c r="C295" s="5" t="s">
        <v>1824</v>
      </c>
      <c r="D295" s="5" t="s">
        <v>1825</v>
      </c>
      <c r="E295" s="5">
        <v>2005</v>
      </c>
      <c r="F295">
        <v>1</v>
      </c>
      <c r="G295" s="5">
        <v>1</v>
      </c>
      <c r="H295" s="5">
        <v>2020</v>
      </c>
      <c r="I295" s="5">
        <v>16</v>
      </c>
      <c r="J295" s="5">
        <v>1</v>
      </c>
      <c r="K295" t="s">
        <v>1826</v>
      </c>
      <c r="L295" t="s">
        <v>1827</v>
      </c>
      <c r="M295" s="5"/>
      <c r="N295" s="5"/>
      <c r="O295" t="s">
        <v>25</v>
      </c>
      <c r="P295" t="s">
        <v>26</v>
      </c>
      <c r="Q295" t="s">
        <v>235</v>
      </c>
      <c r="R295" t="s">
        <v>236</v>
      </c>
      <c r="S295" t="s">
        <v>29</v>
      </c>
    </row>
    <row r="296" spans="1:19" x14ac:dyDescent="0.25">
      <c r="A296" s="4" t="s">
        <v>1828</v>
      </c>
      <c r="B296" s="5" t="s">
        <v>1829</v>
      </c>
      <c r="C296" s="5" t="s">
        <v>1830</v>
      </c>
      <c r="D296" s="5" t="s">
        <v>1831</v>
      </c>
      <c r="E296" s="5">
        <v>2019</v>
      </c>
      <c r="F296">
        <v>30</v>
      </c>
      <c r="G296" s="5">
        <v>1</v>
      </c>
      <c r="H296" s="5">
        <v>2020</v>
      </c>
      <c r="I296" s="5">
        <v>31</v>
      </c>
      <c r="J296" s="5">
        <v>2</v>
      </c>
      <c r="K296" t="s">
        <v>1832</v>
      </c>
      <c r="L296" t="s">
        <v>1833</v>
      </c>
      <c r="M296" s="5"/>
      <c r="N296" s="5"/>
      <c r="O296" t="s">
        <v>25</v>
      </c>
      <c r="P296" t="s">
        <v>26</v>
      </c>
      <c r="Q296" t="s">
        <v>27</v>
      </c>
      <c r="R296" t="s">
        <v>263</v>
      </c>
      <c r="S296" t="s">
        <v>29</v>
      </c>
    </row>
    <row r="297" spans="1:19" x14ac:dyDescent="0.25">
      <c r="A297" s="4" t="s">
        <v>1834</v>
      </c>
      <c r="B297" s="5" t="s">
        <v>1835</v>
      </c>
      <c r="C297" s="5" t="s">
        <v>1836</v>
      </c>
      <c r="D297" s="5" t="s">
        <v>1837</v>
      </c>
      <c r="E297" s="5">
        <v>2019</v>
      </c>
      <c r="F297">
        <v>1</v>
      </c>
      <c r="G297" s="5">
        <v>1</v>
      </c>
      <c r="H297" s="5">
        <v>2020</v>
      </c>
      <c r="I297" s="5">
        <v>2</v>
      </c>
      <c r="J297" s="5">
        <v>2</v>
      </c>
      <c r="K297" t="s">
        <v>1838</v>
      </c>
      <c r="L297" t="s">
        <v>1839</v>
      </c>
      <c r="M297" s="5"/>
      <c r="N297" s="5"/>
      <c r="O297" t="s">
        <v>25</v>
      </c>
      <c r="P297" t="s">
        <v>26</v>
      </c>
      <c r="Q297" t="s">
        <v>27</v>
      </c>
      <c r="R297" t="s">
        <v>255</v>
      </c>
      <c r="S297" t="s">
        <v>29</v>
      </c>
    </row>
    <row r="298" spans="1:19" x14ac:dyDescent="0.25">
      <c r="A298" s="4" t="s">
        <v>1840</v>
      </c>
      <c r="B298" s="5" t="s">
        <v>1841</v>
      </c>
      <c r="C298" s="5" t="s">
        <v>1842</v>
      </c>
      <c r="D298" s="5" t="s">
        <v>1843</v>
      </c>
      <c r="E298" s="5">
        <v>2002</v>
      </c>
      <c r="F298">
        <v>29</v>
      </c>
      <c r="G298" s="5">
        <v>1</v>
      </c>
      <c r="H298" s="5">
        <v>2020</v>
      </c>
      <c r="I298" s="5">
        <v>44</v>
      </c>
      <c r="J298" s="5">
        <v>3</v>
      </c>
      <c r="K298" t="s">
        <v>1844</v>
      </c>
      <c r="L298" t="s">
        <v>1845</v>
      </c>
      <c r="M298" s="5"/>
      <c r="N298" s="5"/>
      <c r="O298" t="s">
        <v>25</v>
      </c>
      <c r="P298" t="s">
        <v>26</v>
      </c>
      <c r="Q298" t="s">
        <v>27</v>
      </c>
      <c r="S298" t="s">
        <v>29</v>
      </c>
    </row>
    <row r="299" spans="1:19" x14ac:dyDescent="0.25">
      <c r="A299" s="4" t="s">
        <v>1846</v>
      </c>
      <c r="B299" s="5" t="s">
        <v>1847</v>
      </c>
      <c r="C299" s="5" t="s">
        <v>1848</v>
      </c>
      <c r="D299" s="5" t="s">
        <v>1849</v>
      </c>
      <c r="E299" s="5">
        <v>2008</v>
      </c>
      <c r="F299">
        <v>19</v>
      </c>
      <c r="G299" s="5">
        <v>1</v>
      </c>
      <c r="H299" s="5">
        <v>2020</v>
      </c>
      <c r="I299" s="5">
        <v>29</v>
      </c>
      <c r="J299" s="5">
        <v>2</v>
      </c>
      <c r="K299" t="s">
        <v>1850</v>
      </c>
      <c r="L299" t="s">
        <v>1851</v>
      </c>
      <c r="M299" s="5"/>
      <c r="N299" s="5"/>
      <c r="O299" t="s">
        <v>25</v>
      </c>
      <c r="P299" t="s">
        <v>26</v>
      </c>
      <c r="Q299" t="s">
        <v>27</v>
      </c>
      <c r="R299" t="s">
        <v>1852</v>
      </c>
      <c r="S299" t="s">
        <v>96</v>
      </c>
    </row>
    <row r="300" spans="1:19" x14ac:dyDescent="0.25">
      <c r="A300" s="5" t="s">
        <v>1853</v>
      </c>
      <c r="B300" s="5" t="s">
        <v>1854</v>
      </c>
      <c r="C300" s="5" t="s">
        <v>1855</v>
      </c>
      <c r="D300" s="5" t="s">
        <v>1856</v>
      </c>
      <c r="E300" s="5">
        <v>2000</v>
      </c>
      <c r="F300">
        <v>11</v>
      </c>
      <c r="G300" s="5">
        <v>1</v>
      </c>
      <c r="H300">
        <v>2007</v>
      </c>
      <c r="I300">
        <v>19</v>
      </c>
      <c r="J300">
        <f>VLOOKUP(D300,[1]Overview!$I$2:$X$333,7,FALSE)</f>
        <v>4</v>
      </c>
      <c r="K300" t="s">
        <v>1857</v>
      </c>
      <c r="L300" t="s">
        <v>1858</v>
      </c>
      <c r="M300" s="5"/>
      <c r="N300" s="5"/>
      <c r="O300" t="s">
        <v>25</v>
      </c>
      <c r="P300" t="s">
        <v>26</v>
      </c>
      <c r="Q300" t="s">
        <v>27</v>
      </c>
      <c r="R300" t="s">
        <v>1859</v>
      </c>
      <c r="S300" t="s">
        <v>29</v>
      </c>
    </row>
    <row r="301" spans="1:19" x14ac:dyDescent="0.25">
      <c r="A301" s="4" t="s">
        <v>1860</v>
      </c>
      <c r="B301" s="5" t="s">
        <v>1861</v>
      </c>
      <c r="C301" s="5" t="s">
        <v>1862</v>
      </c>
      <c r="D301" s="5" t="s">
        <v>1863</v>
      </c>
      <c r="E301" s="5">
        <v>2011</v>
      </c>
      <c r="F301">
        <v>106</v>
      </c>
      <c r="G301" s="5">
        <v>1</v>
      </c>
      <c r="H301" s="5">
        <v>2020</v>
      </c>
      <c r="I301" s="5">
        <v>115</v>
      </c>
      <c r="J301" s="5">
        <v>3</v>
      </c>
      <c r="K301" t="s">
        <v>1864</v>
      </c>
      <c r="L301" t="s">
        <v>1865</v>
      </c>
      <c r="M301" s="5"/>
      <c r="N301" s="5"/>
      <c r="O301" t="s">
        <v>25</v>
      </c>
      <c r="P301" t="s">
        <v>26</v>
      </c>
      <c r="Q301" t="s">
        <v>27</v>
      </c>
      <c r="S301" t="s">
        <v>29</v>
      </c>
    </row>
    <row r="302" spans="1:19" x14ac:dyDescent="0.25">
      <c r="A302" s="4" t="s">
        <v>1866</v>
      </c>
      <c r="B302" s="5" t="s">
        <v>1867</v>
      </c>
      <c r="C302" s="5" t="s">
        <v>1868</v>
      </c>
      <c r="D302" s="5" t="s">
        <v>1869</v>
      </c>
      <c r="E302" s="5">
        <v>2020</v>
      </c>
      <c r="F302">
        <v>1</v>
      </c>
      <c r="G302" s="5">
        <v>1</v>
      </c>
      <c r="H302" s="5">
        <v>2020</v>
      </c>
      <c r="I302" s="5">
        <v>1</v>
      </c>
      <c r="J302" s="5">
        <v>2</v>
      </c>
      <c r="K302" t="s">
        <v>1870</v>
      </c>
      <c r="L302" t="s">
        <v>1871</v>
      </c>
      <c r="M302" s="5"/>
      <c r="N302" s="5"/>
      <c r="O302" t="s">
        <v>25</v>
      </c>
      <c r="P302" t="s">
        <v>26</v>
      </c>
      <c r="Q302" t="s">
        <v>235</v>
      </c>
      <c r="R302" t="s">
        <v>490</v>
      </c>
      <c r="S302" t="s">
        <v>29</v>
      </c>
    </row>
    <row r="303" spans="1:19" x14ac:dyDescent="0.25">
      <c r="A303" s="4" t="s">
        <v>1872</v>
      </c>
      <c r="B303" s="5" t="s">
        <v>1873</v>
      </c>
      <c r="C303" s="5" t="s">
        <v>1874</v>
      </c>
      <c r="D303" s="5" t="s">
        <v>1875</v>
      </c>
      <c r="E303" s="5">
        <v>2011</v>
      </c>
      <c r="F303">
        <v>1</v>
      </c>
      <c r="G303" s="5">
        <v>1</v>
      </c>
      <c r="H303" s="5">
        <v>2020</v>
      </c>
      <c r="I303" s="5">
        <v>10</v>
      </c>
      <c r="J303" s="5">
        <v>4</v>
      </c>
      <c r="K303" t="s">
        <v>1876</v>
      </c>
      <c r="L303" t="s">
        <v>1877</v>
      </c>
      <c r="M303" s="5"/>
      <c r="N303" s="5"/>
      <c r="O303" t="s">
        <v>25</v>
      </c>
      <c r="P303" t="s">
        <v>26</v>
      </c>
      <c r="Q303" t="s">
        <v>27</v>
      </c>
      <c r="S303" t="s">
        <v>29</v>
      </c>
    </row>
    <row r="304" spans="1:19" x14ac:dyDescent="0.25">
      <c r="A304" s="4" t="s">
        <v>1878</v>
      </c>
      <c r="B304" s="5" t="s">
        <v>1879</v>
      </c>
      <c r="C304" s="5" t="s">
        <v>1880</v>
      </c>
      <c r="D304" s="5" t="s">
        <v>1881</v>
      </c>
      <c r="E304" s="5">
        <v>2000</v>
      </c>
      <c r="F304">
        <v>8</v>
      </c>
      <c r="G304" s="5">
        <v>1</v>
      </c>
      <c r="H304" s="5">
        <v>2020</v>
      </c>
      <c r="I304" s="5">
        <v>28</v>
      </c>
      <c r="J304" s="5">
        <v>7</v>
      </c>
      <c r="K304" t="s">
        <v>1882</v>
      </c>
      <c r="L304" t="s">
        <v>1883</v>
      </c>
      <c r="M304" s="5"/>
      <c r="N304" s="5"/>
      <c r="O304" t="s">
        <v>25</v>
      </c>
      <c r="P304" t="s">
        <v>26</v>
      </c>
      <c r="Q304" t="s">
        <v>27</v>
      </c>
      <c r="S304" t="s">
        <v>29</v>
      </c>
    </row>
    <row r="305" spans="1:19" x14ac:dyDescent="0.25">
      <c r="A305" s="4" t="s">
        <v>1884</v>
      </c>
      <c r="B305" s="5" t="s">
        <v>1885</v>
      </c>
      <c r="C305" s="5" t="s">
        <v>1886</v>
      </c>
      <c r="D305" s="5" t="s">
        <v>1887</v>
      </c>
      <c r="E305" s="5">
        <v>2013</v>
      </c>
      <c r="F305">
        <v>1</v>
      </c>
      <c r="G305" s="5">
        <v>1</v>
      </c>
      <c r="H305" s="5">
        <v>2020</v>
      </c>
      <c r="I305" s="5">
        <v>8</v>
      </c>
      <c r="J305" s="5">
        <v>4</v>
      </c>
      <c r="K305" t="s">
        <v>1888</v>
      </c>
      <c r="L305" t="s">
        <v>1889</v>
      </c>
      <c r="M305" s="5"/>
      <c r="N305" s="5"/>
      <c r="O305" t="s">
        <v>25</v>
      </c>
      <c r="P305" t="s">
        <v>26</v>
      </c>
      <c r="Q305" t="s">
        <v>27</v>
      </c>
      <c r="S305" t="s">
        <v>29</v>
      </c>
    </row>
    <row r="306" spans="1:19" x14ac:dyDescent="0.25">
      <c r="A306" s="4" t="s">
        <v>1890</v>
      </c>
      <c r="B306" s="5" t="s">
        <v>1891</v>
      </c>
      <c r="C306" s="5" t="s">
        <v>1892</v>
      </c>
      <c r="D306" s="5" t="s">
        <v>1893</v>
      </c>
      <c r="E306" s="5">
        <v>2000</v>
      </c>
      <c r="F306">
        <v>27</v>
      </c>
      <c r="G306" s="5">
        <v>1</v>
      </c>
      <c r="H306" s="5">
        <v>2020</v>
      </c>
      <c r="I306" s="5">
        <v>47</v>
      </c>
      <c r="J306" s="5">
        <v>3</v>
      </c>
      <c r="K306" t="s">
        <v>1894</v>
      </c>
      <c r="L306" t="s">
        <v>1895</v>
      </c>
      <c r="M306" s="5"/>
      <c r="N306" s="5"/>
      <c r="O306" t="s">
        <v>25</v>
      </c>
      <c r="P306" t="s">
        <v>26</v>
      </c>
      <c r="Q306" t="s">
        <v>27</v>
      </c>
      <c r="S306" t="s">
        <v>29</v>
      </c>
    </row>
    <row r="307" spans="1:19" x14ac:dyDescent="0.25">
      <c r="A307" s="4" t="s">
        <v>1896</v>
      </c>
      <c r="B307" s="5" t="s">
        <v>1897</v>
      </c>
      <c r="C307" s="5" t="s">
        <v>1898</v>
      </c>
      <c r="D307" s="5" t="s">
        <v>1899</v>
      </c>
      <c r="E307" s="5">
        <v>2007</v>
      </c>
      <c r="F307">
        <v>20</v>
      </c>
      <c r="G307" s="5">
        <v>1</v>
      </c>
      <c r="H307" s="5">
        <v>2020</v>
      </c>
      <c r="I307" s="5">
        <v>33</v>
      </c>
      <c r="J307" s="5">
        <v>4</v>
      </c>
      <c r="K307" t="s">
        <v>1900</v>
      </c>
      <c r="L307" t="s">
        <v>1901</v>
      </c>
      <c r="M307" s="5"/>
      <c r="N307" s="5"/>
      <c r="O307" t="s">
        <v>25</v>
      </c>
      <c r="P307" t="s">
        <v>26</v>
      </c>
      <c r="Q307" t="s">
        <v>27</v>
      </c>
      <c r="R307" t="s">
        <v>1902</v>
      </c>
      <c r="S307" t="s">
        <v>29</v>
      </c>
    </row>
    <row r="308" spans="1:19" x14ac:dyDescent="0.25">
      <c r="A308" s="5" t="s">
        <v>1903</v>
      </c>
      <c r="B308" s="5" t="s">
        <v>1904</v>
      </c>
      <c r="C308" s="5" t="s">
        <v>1905</v>
      </c>
      <c r="D308" s="5" t="s">
        <v>1906</v>
      </c>
      <c r="E308" s="5">
        <v>2000</v>
      </c>
      <c r="F308">
        <v>9</v>
      </c>
      <c r="G308" s="5">
        <v>1</v>
      </c>
      <c r="H308">
        <v>2006</v>
      </c>
      <c r="I308">
        <v>20</v>
      </c>
      <c r="J308">
        <f>VLOOKUP(D308,[1]Overview!$I$2:$X$333,7,FALSE)</f>
        <v>1</v>
      </c>
      <c r="K308" t="s">
        <v>1907</v>
      </c>
      <c r="L308" t="s">
        <v>1908</v>
      </c>
      <c r="M308" s="5"/>
      <c r="N308" s="5"/>
      <c r="O308" t="s">
        <v>25</v>
      </c>
      <c r="P308" t="s">
        <v>26</v>
      </c>
      <c r="Q308" t="s">
        <v>27</v>
      </c>
      <c r="R308" t="s">
        <v>1909</v>
      </c>
      <c r="S308" t="s">
        <v>29</v>
      </c>
    </row>
    <row r="309" spans="1:19" x14ac:dyDescent="0.25">
      <c r="A309" s="4" t="s">
        <v>1910</v>
      </c>
      <c r="B309" s="5" t="s">
        <v>1911</v>
      </c>
      <c r="C309" s="5" t="s">
        <v>1912</v>
      </c>
      <c r="D309" s="5" t="s">
        <v>1913</v>
      </c>
      <c r="E309" s="5">
        <v>2017</v>
      </c>
      <c r="F309">
        <v>1</v>
      </c>
      <c r="G309" s="5">
        <v>1</v>
      </c>
      <c r="H309" s="5">
        <v>2020</v>
      </c>
      <c r="I309" s="5">
        <v>4</v>
      </c>
      <c r="J309" s="5">
        <v>2</v>
      </c>
      <c r="K309" t="s">
        <v>1914</v>
      </c>
      <c r="L309" t="s">
        <v>1915</v>
      </c>
      <c r="M309" s="5"/>
      <c r="N309" s="5"/>
      <c r="O309" t="s">
        <v>25</v>
      </c>
      <c r="P309" t="s">
        <v>26</v>
      </c>
      <c r="Q309" t="s">
        <v>27</v>
      </c>
      <c r="R309" t="s">
        <v>307</v>
      </c>
      <c r="S309" t="s">
        <v>29</v>
      </c>
    </row>
    <row r="310" spans="1:19" x14ac:dyDescent="0.25">
      <c r="A310" s="4" t="s">
        <v>1916</v>
      </c>
      <c r="B310" s="5" t="s">
        <v>1917</v>
      </c>
      <c r="C310" s="5" t="s">
        <v>1918</v>
      </c>
      <c r="D310" s="5" t="s">
        <v>1919</v>
      </c>
      <c r="E310" s="5">
        <v>2010</v>
      </c>
      <c r="F310">
        <v>41</v>
      </c>
      <c r="G310" s="5">
        <v>1</v>
      </c>
      <c r="H310" s="5">
        <v>2020</v>
      </c>
      <c r="I310" s="5">
        <v>18</v>
      </c>
      <c r="J310" s="5">
        <v>2</v>
      </c>
      <c r="K310" t="s">
        <v>1920</v>
      </c>
      <c r="L310" t="s">
        <v>1921</v>
      </c>
      <c r="M310" s="5"/>
      <c r="N310" s="5"/>
      <c r="O310" t="s">
        <v>25</v>
      </c>
      <c r="P310" t="s">
        <v>26</v>
      </c>
      <c r="Q310" t="s">
        <v>27</v>
      </c>
      <c r="R310" t="s">
        <v>255</v>
      </c>
      <c r="S310" t="s">
        <v>29</v>
      </c>
    </row>
    <row r="311" spans="1:19" x14ac:dyDescent="0.25">
      <c r="A311" s="4" t="s">
        <v>1922</v>
      </c>
      <c r="B311" s="5" t="s">
        <v>1923</v>
      </c>
      <c r="C311" s="5" t="s">
        <v>2101</v>
      </c>
      <c r="D311" s="5" t="s">
        <v>1924</v>
      </c>
      <c r="E311" s="5">
        <v>2000</v>
      </c>
      <c r="F311">
        <v>31</v>
      </c>
      <c r="G311" s="5">
        <v>1</v>
      </c>
      <c r="H311" s="5">
        <v>2020</v>
      </c>
      <c r="I311" s="5">
        <v>49</v>
      </c>
      <c r="J311" s="5">
        <v>2</v>
      </c>
      <c r="K311" t="s">
        <v>1925</v>
      </c>
      <c r="L311" t="s">
        <v>1926</v>
      </c>
      <c r="M311" s="5"/>
      <c r="N311" s="5"/>
      <c r="O311" t="s">
        <v>25</v>
      </c>
      <c r="P311" t="s">
        <v>26</v>
      </c>
      <c r="Q311" t="s">
        <v>27</v>
      </c>
      <c r="R311" t="s">
        <v>1529</v>
      </c>
      <c r="S311" t="s">
        <v>1530</v>
      </c>
    </row>
    <row r="312" spans="1:19" x14ac:dyDescent="0.25">
      <c r="A312" s="4" t="s">
        <v>1927</v>
      </c>
      <c r="B312" s="5" t="s">
        <v>1928</v>
      </c>
      <c r="C312" s="5" t="s">
        <v>1929</v>
      </c>
      <c r="D312" s="5" t="s">
        <v>1930</v>
      </c>
      <c r="E312" s="5">
        <v>2020</v>
      </c>
      <c r="F312">
        <v>1</v>
      </c>
      <c r="G312" s="5">
        <v>1</v>
      </c>
      <c r="H312" s="5">
        <v>2020</v>
      </c>
      <c r="I312" s="5">
        <v>1</v>
      </c>
      <c r="J312" s="5">
        <v>2</v>
      </c>
      <c r="K312" t="s">
        <v>1931</v>
      </c>
      <c r="L312" t="s">
        <v>1932</v>
      </c>
      <c r="M312" s="5"/>
      <c r="N312" s="5"/>
      <c r="O312" t="s">
        <v>25</v>
      </c>
      <c r="P312" t="s">
        <v>26</v>
      </c>
      <c r="Q312" t="s">
        <v>27</v>
      </c>
      <c r="R312" t="s">
        <v>490</v>
      </c>
      <c r="S312" t="s">
        <v>29</v>
      </c>
    </row>
    <row r="313" spans="1:19" x14ac:dyDescent="0.25">
      <c r="A313" s="4" t="s">
        <v>1933</v>
      </c>
      <c r="B313" s="5" t="s">
        <v>1934</v>
      </c>
      <c r="C313" s="5" t="s">
        <v>1935</v>
      </c>
      <c r="D313" s="5" t="s">
        <v>1936</v>
      </c>
      <c r="E313" s="5"/>
      <c r="G313" s="5"/>
      <c r="H313" s="5">
        <v>2020</v>
      </c>
      <c r="I313" s="5">
        <v>47</v>
      </c>
      <c r="J313" s="5">
        <v>2</v>
      </c>
      <c r="K313" t="s">
        <v>1937</v>
      </c>
      <c r="L313" t="s">
        <v>1938</v>
      </c>
      <c r="M313" s="5"/>
      <c r="N313" s="5"/>
      <c r="O313" t="s">
        <v>25</v>
      </c>
      <c r="P313" t="s">
        <v>26</v>
      </c>
      <c r="Q313" t="s">
        <v>27</v>
      </c>
      <c r="R313" t="s">
        <v>223</v>
      </c>
      <c r="S313" t="s">
        <v>29</v>
      </c>
    </row>
    <row r="314" spans="1:19" x14ac:dyDescent="0.25">
      <c r="A314" s="4" t="s">
        <v>1939</v>
      </c>
      <c r="B314" s="5" t="s">
        <v>1940</v>
      </c>
      <c r="C314" s="5" t="s">
        <v>1941</v>
      </c>
      <c r="D314" s="5" t="s">
        <v>1942</v>
      </c>
      <c r="E314" s="5">
        <v>2015</v>
      </c>
      <c r="F314">
        <v>9</v>
      </c>
      <c r="G314" s="5">
        <v>1</v>
      </c>
      <c r="H314" s="5">
        <v>2020</v>
      </c>
      <c r="I314" s="5">
        <v>14</v>
      </c>
      <c r="J314" s="5">
        <v>2</v>
      </c>
      <c r="K314" t="s">
        <v>1943</v>
      </c>
      <c r="L314" t="s">
        <v>1944</v>
      </c>
      <c r="M314" s="5"/>
      <c r="N314" s="5"/>
      <c r="O314" t="s">
        <v>25</v>
      </c>
      <c r="P314" t="s">
        <v>26</v>
      </c>
      <c r="Q314" t="s">
        <v>27</v>
      </c>
      <c r="R314" t="s">
        <v>1945</v>
      </c>
      <c r="S314" t="s">
        <v>29</v>
      </c>
    </row>
    <row r="315" spans="1:19" x14ac:dyDescent="0.25">
      <c r="A315" s="4" t="s">
        <v>1946</v>
      </c>
      <c r="B315" s="5" t="s">
        <v>1947</v>
      </c>
      <c r="C315" s="5" t="s">
        <v>1948</v>
      </c>
      <c r="D315" s="5" t="s">
        <v>1949</v>
      </c>
      <c r="E315" s="5">
        <v>2000</v>
      </c>
      <c r="F315">
        <v>20</v>
      </c>
      <c r="G315" s="5">
        <v>1</v>
      </c>
      <c r="H315" s="5">
        <v>2020</v>
      </c>
      <c r="I315" s="5">
        <v>29</v>
      </c>
      <c r="J315" s="5">
        <v>1</v>
      </c>
      <c r="K315" t="s">
        <v>1950</v>
      </c>
      <c r="L315" t="s">
        <v>1951</v>
      </c>
      <c r="M315" s="5"/>
      <c r="N315" s="5"/>
      <c r="O315" t="s">
        <v>25</v>
      </c>
      <c r="P315" t="s">
        <v>26</v>
      </c>
      <c r="Q315" t="s">
        <v>27</v>
      </c>
      <c r="R315" t="s">
        <v>1952</v>
      </c>
      <c r="S315" t="s">
        <v>29</v>
      </c>
    </row>
    <row r="316" spans="1:19" x14ac:dyDescent="0.25">
      <c r="A316" s="4" t="s">
        <v>1953</v>
      </c>
      <c r="B316" s="5" t="s">
        <v>1954</v>
      </c>
      <c r="C316" s="5" t="s">
        <v>92</v>
      </c>
      <c r="D316" s="5" t="s">
        <v>1955</v>
      </c>
      <c r="E316" s="5">
        <v>2014</v>
      </c>
      <c r="F316">
        <v>1</v>
      </c>
      <c r="G316" s="5">
        <v>1</v>
      </c>
      <c r="H316" s="5">
        <v>2020</v>
      </c>
      <c r="I316" s="5">
        <v>7</v>
      </c>
      <c r="J316" s="5">
        <v>3</v>
      </c>
      <c r="K316" t="s">
        <v>1956</v>
      </c>
      <c r="L316" t="s">
        <v>1957</v>
      </c>
      <c r="M316" s="5"/>
      <c r="N316" s="5"/>
      <c r="O316" t="s">
        <v>25</v>
      </c>
      <c r="P316" t="s">
        <v>26</v>
      </c>
      <c r="Q316" t="s">
        <v>235</v>
      </c>
      <c r="R316" t="s">
        <v>1958</v>
      </c>
      <c r="S316" t="s">
        <v>256</v>
      </c>
    </row>
    <row r="317" spans="1:19" x14ac:dyDescent="0.25">
      <c r="A317" s="4" t="s">
        <v>1959</v>
      </c>
      <c r="B317" s="5" t="s">
        <v>1960</v>
      </c>
      <c r="C317" s="5" t="s">
        <v>1961</v>
      </c>
      <c r="D317" s="5" t="s">
        <v>1962</v>
      </c>
      <c r="E317" s="5">
        <v>2010</v>
      </c>
      <c r="F317">
        <v>1</v>
      </c>
      <c r="G317" s="5">
        <v>1</v>
      </c>
      <c r="H317" s="5">
        <v>2020</v>
      </c>
      <c r="I317" s="5">
        <v>11</v>
      </c>
      <c r="J317" s="5">
        <v>3</v>
      </c>
      <c r="K317" t="s">
        <v>1963</v>
      </c>
      <c r="L317" t="s">
        <v>1964</v>
      </c>
      <c r="M317" s="5"/>
      <c r="N317" s="5"/>
      <c r="O317" t="s">
        <v>25</v>
      </c>
      <c r="P317" t="s">
        <v>26</v>
      </c>
      <c r="Q317" t="s">
        <v>27</v>
      </c>
      <c r="S317" t="s">
        <v>29</v>
      </c>
    </row>
    <row r="318" spans="1:19" x14ac:dyDescent="0.25">
      <c r="A318" s="4" t="s">
        <v>1965</v>
      </c>
      <c r="B318" s="5" t="s">
        <v>1966</v>
      </c>
      <c r="C318" s="5" t="s">
        <v>1967</v>
      </c>
      <c r="D318" s="5" t="s">
        <v>1968</v>
      </c>
      <c r="E318" s="5">
        <v>2013</v>
      </c>
      <c r="F318">
        <v>1</v>
      </c>
      <c r="G318" s="5">
        <v>1</v>
      </c>
      <c r="H318" s="5">
        <v>2020</v>
      </c>
      <c r="I318" s="5">
        <v>8</v>
      </c>
      <c r="J318" s="5">
        <v>4</v>
      </c>
      <c r="K318" t="s">
        <v>1969</v>
      </c>
      <c r="L318" t="s">
        <v>1970</v>
      </c>
      <c r="M318" s="5"/>
      <c r="N318" s="5"/>
      <c r="O318" t="s">
        <v>25</v>
      </c>
      <c r="P318" t="s">
        <v>26</v>
      </c>
      <c r="Q318" t="s">
        <v>27</v>
      </c>
      <c r="S318" t="s">
        <v>29</v>
      </c>
    </row>
    <row r="319" spans="1:19" x14ac:dyDescent="0.25">
      <c r="A319" s="4" t="s">
        <v>1971</v>
      </c>
      <c r="B319" s="5" t="s">
        <v>1972</v>
      </c>
      <c r="C319" s="5" t="s">
        <v>1973</v>
      </c>
      <c r="D319" s="5" t="s">
        <v>1974</v>
      </c>
      <c r="E319" s="5">
        <v>2000</v>
      </c>
      <c r="F319">
        <v>86</v>
      </c>
      <c r="G319" s="5">
        <v>1</v>
      </c>
      <c r="H319" s="5">
        <v>2020</v>
      </c>
      <c r="I319" s="5">
        <v>106</v>
      </c>
      <c r="J319" s="5">
        <v>6</v>
      </c>
      <c r="K319" t="s">
        <v>1975</v>
      </c>
      <c r="L319" t="s">
        <v>1976</v>
      </c>
      <c r="M319" s="5"/>
      <c r="N319" s="5"/>
      <c r="O319" t="s">
        <v>25</v>
      </c>
      <c r="P319" t="s">
        <v>26</v>
      </c>
      <c r="Q319" t="s">
        <v>27</v>
      </c>
      <c r="S319" t="s">
        <v>29</v>
      </c>
    </row>
    <row r="320" spans="1:19" x14ac:dyDescent="0.25">
      <c r="A320" s="4" t="s">
        <v>1977</v>
      </c>
      <c r="B320" s="5" t="s">
        <v>1978</v>
      </c>
      <c r="C320" s="5" t="s">
        <v>1979</v>
      </c>
      <c r="D320" s="5" t="s">
        <v>1980</v>
      </c>
      <c r="E320" s="5">
        <v>2000</v>
      </c>
      <c r="F320">
        <v>143</v>
      </c>
      <c r="G320" s="5">
        <v>1</v>
      </c>
      <c r="H320" s="5">
        <v>2020</v>
      </c>
      <c r="I320" s="5">
        <v>163</v>
      </c>
      <c r="J320" s="5">
        <v>3</v>
      </c>
      <c r="K320" t="s">
        <v>1981</v>
      </c>
      <c r="L320" t="s">
        <v>1982</v>
      </c>
      <c r="M320" s="5"/>
      <c r="N320" s="5"/>
      <c r="O320" t="s">
        <v>25</v>
      </c>
      <c r="P320" t="s">
        <v>26</v>
      </c>
      <c r="Q320" t="s">
        <v>27</v>
      </c>
      <c r="S320" t="s">
        <v>29</v>
      </c>
    </row>
    <row r="321" spans="1:19" x14ac:dyDescent="0.25">
      <c r="A321" s="4" t="s">
        <v>1983</v>
      </c>
      <c r="B321" s="5" t="s">
        <v>1984</v>
      </c>
      <c r="C321" s="5" t="s">
        <v>1985</v>
      </c>
      <c r="D321" s="5" t="s">
        <v>1986</v>
      </c>
      <c r="E321" s="5">
        <v>2020</v>
      </c>
      <c r="F321">
        <v>1</v>
      </c>
      <c r="G321" s="5">
        <v>1</v>
      </c>
      <c r="H321" s="5">
        <v>2020</v>
      </c>
      <c r="I321" s="5">
        <v>1</v>
      </c>
      <c r="J321" s="5">
        <v>2</v>
      </c>
      <c r="K321" t="s">
        <v>1987</v>
      </c>
      <c r="L321" t="s">
        <v>1988</v>
      </c>
      <c r="M321" s="5"/>
      <c r="N321" s="5"/>
      <c r="O321" t="s">
        <v>25</v>
      </c>
      <c r="P321" t="s">
        <v>26</v>
      </c>
      <c r="Q321" t="s">
        <v>27</v>
      </c>
      <c r="R321" t="s">
        <v>490</v>
      </c>
      <c r="S321" t="s">
        <v>29</v>
      </c>
    </row>
    <row r="322" spans="1:19" x14ac:dyDescent="0.25">
      <c r="A322" s="4" t="s">
        <v>1989</v>
      </c>
      <c r="B322" s="5" t="s">
        <v>1990</v>
      </c>
      <c r="C322" s="5" t="s">
        <v>1991</v>
      </c>
      <c r="D322" s="5"/>
      <c r="E322" s="5"/>
      <c r="G322" s="5"/>
      <c r="H322" s="5">
        <v>2020</v>
      </c>
      <c r="I322" s="5">
        <v>15</v>
      </c>
      <c r="J322" s="5">
        <v>2</v>
      </c>
      <c r="K322" t="s">
        <v>1992</v>
      </c>
      <c r="L322" t="s">
        <v>1993</v>
      </c>
      <c r="M322" s="5"/>
      <c r="N322" s="5"/>
      <c r="O322" t="s">
        <v>25</v>
      </c>
      <c r="P322" t="s">
        <v>26</v>
      </c>
      <c r="Q322" t="s">
        <v>27</v>
      </c>
      <c r="R322" t="s">
        <v>223</v>
      </c>
      <c r="S322" t="s">
        <v>29</v>
      </c>
    </row>
    <row r="323" spans="1:19" x14ac:dyDescent="0.25">
      <c r="A323" s="4" t="s">
        <v>1994</v>
      </c>
      <c r="B323" s="5" t="s">
        <v>1995</v>
      </c>
      <c r="C323" s="5" t="s">
        <v>1996</v>
      </c>
      <c r="D323" s="5" t="s">
        <v>1997</v>
      </c>
      <c r="E323" s="5">
        <v>2000</v>
      </c>
      <c r="F323">
        <v>54</v>
      </c>
      <c r="G323" s="5">
        <v>1</v>
      </c>
      <c r="H323" s="5">
        <v>2020</v>
      </c>
      <c r="I323" s="5">
        <v>74</v>
      </c>
      <c r="J323" s="5">
        <v>5</v>
      </c>
      <c r="K323" t="s">
        <v>1998</v>
      </c>
      <c r="L323" t="s">
        <v>1999</v>
      </c>
      <c r="M323" s="5"/>
      <c r="N323" s="5"/>
      <c r="O323" t="s">
        <v>25</v>
      </c>
      <c r="P323" t="s">
        <v>26</v>
      </c>
      <c r="Q323" t="s">
        <v>27</v>
      </c>
      <c r="S323" t="s">
        <v>29</v>
      </c>
    </row>
    <row r="324" spans="1:19" x14ac:dyDescent="0.25">
      <c r="A324" s="4" t="s">
        <v>2000</v>
      </c>
      <c r="B324" s="5" t="s">
        <v>2001</v>
      </c>
      <c r="C324" s="5" t="s">
        <v>2002</v>
      </c>
      <c r="D324" s="5" t="s">
        <v>2003</v>
      </c>
      <c r="E324" s="5">
        <v>2003</v>
      </c>
      <c r="F324">
        <v>79</v>
      </c>
      <c r="G324" s="5">
        <v>4</v>
      </c>
      <c r="H324" s="5">
        <v>2020</v>
      </c>
      <c r="I324" s="5">
        <v>96</v>
      </c>
      <c r="J324" s="5">
        <v>4</v>
      </c>
      <c r="K324" t="s">
        <v>2004</v>
      </c>
      <c r="L324" t="s">
        <v>2005</v>
      </c>
      <c r="M324" s="5"/>
      <c r="N324" s="5"/>
      <c r="O324" t="s">
        <v>25</v>
      </c>
      <c r="P324" t="s">
        <v>26</v>
      </c>
      <c r="Q324" t="s">
        <v>27</v>
      </c>
      <c r="R324" t="s">
        <v>110</v>
      </c>
      <c r="S324" t="s">
        <v>111</v>
      </c>
    </row>
    <row r="325" spans="1:19" x14ac:dyDescent="0.25">
      <c r="A325" s="4" t="s">
        <v>2006</v>
      </c>
      <c r="B325" s="5" t="s">
        <v>2007</v>
      </c>
      <c r="C325" s="5" t="s">
        <v>2008</v>
      </c>
      <c r="D325" s="5" t="s">
        <v>2009</v>
      </c>
      <c r="E325" s="5">
        <v>2000</v>
      </c>
      <c r="F325">
        <v>38</v>
      </c>
      <c r="G325" s="5">
        <v>1</v>
      </c>
      <c r="H325" s="5">
        <v>2020</v>
      </c>
      <c r="I325" s="5">
        <v>58</v>
      </c>
      <c r="J325" s="5">
        <v>4</v>
      </c>
      <c r="K325" t="s">
        <v>2010</v>
      </c>
      <c r="L325" t="s">
        <v>2011</v>
      </c>
      <c r="M325" s="5"/>
      <c r="N325" s="5"/>
      <c r="O325" t="s">
        <v>25</v>
      </c>
      <c r="P325" t="s">
        <v>26</v>
      </c>
      <c r="Q325" t="s">
        <v>27</v>
      </c>
      <c r="S325" t="s">
        <v>29</v>
      </c>
    </row>
    <row r="326" spans="1:19" x14ac:dyDescent="0.25">
      <c r="A326" s="4" t="s">
        <v>2012</v>
      </c>
      <c r="B326" s="5" t="s">
        <v>2013</v>
      </c>
      <c r="C326" s="5" t="s">
        <v>92</v>
      </c>
      <c r="D326" s="5" t="s">
        <v>2014</v>
      </c>
      <c r="E326" s="5">
        <v>2016</v>
      </c>
      <c r="F326">
        <v>1</v>
      </c>
      <c r="G326" s="5">
        <v>1</v>
      </c>
      <c r="H326" s="5">
        <v>2020</v>
      </c>
      <c r="I326" s="5">
        <v>5</v>
      </c>
      <c r="J326" s="5">
        <v>1</v>
      </c>
      <c r="K326" t="s">
        <v>2015</v>
      </c>
      <c r="L326" t="s">
        <v>2016</v>
      </c>
      <c r="M326" s="5"/>
      <c r="N326" s="5"/>
      <c r="O326" t="s">
        <v>25</v>
      </c>
      <c r="P326" t="s">
        <v>26</v>
      </c>
      <c r="Q326" t="s">
        <v>235</v>
      </c>
      <c r="R326" t="s">
        <v>2017</v>
      </c>
      <c r="S326" t="s">
        <v>256</v>
      </c>
    </row>
    <row r="327" spans="1:19" x14ac:dyDescent="0.25">
      <c r="A327" s="4" t="s">
        <v>2018</v>
      </c>
      <c r="B327" s="5" t="s">
        <v>2019</v>
      </c>
      <c r="C327" s="5" t="s">
        <v>2020</v>
      </c>
      <c r="D327" s="5" t="s">
        <v>2021</v>
      </c>
      <c r="E327" s="5">
        <v>2016</v>
      </c>
      <c r="F327">
        <v>1</v>
      </c>
      <c r="G327" s="5">
        <v>1</v>
      </c>
      <c r="H327" s="5">
        <v>2020</v>
      </c>
      <c r="I327" s="5">
        <v>5</v>
      </c>
      <c r="J327" s="5">
        <v>4</v>
      </c>
      <c r="K327" t="s">
        <v>2022</v>
      </c>
      <c r="L327" t="s">
        <v>2023</v>
      </c>
      <c r="M327" s="5"/>
      <c r="N327" s="5"/>
      <c r="O327" t="s">
        <v>25</v>
      </c>
      <c r="P327" t="s">
        <v>26</v>
      </c>
      <c r="Q327" t="s">
        <v>27</v>
      </c>
      <c r="R327" t="s">
        <v>175</v>
      </c>
      <c r="S327" t="s">
        <v>29</v>
      </c>
    </row>
    <row r="328" spans="1:19" x14ac:dyDescent="0.25">
      <c r="A328" s="4" t="s">
        <v>2024</v>
      </c>
      <c r="B328" s="5" t="s">
        <v>2025</v>
      </c>
      <c r="C328" s="5" t="s">
        <v>2026</v>
      </c>
      <c r="D328" s="5" t="s">
        <v>2027</v>
      </c>
      <c r="E328" s="5">
        <v>2000</v>
      </c>
      <c r="F328">
        <v>50</v>
      </c>
      <c r="G328" s="5">
        <v>1</v>
      </c>
      <c r="H328" s="5">
        <v>2020</v>
      </c>
      <c r="I328" s="5">
        <v>70</v>
      </c>
      <c r="J328" s="5">
        <v>5</v>
      </c>
      <c r="K328" t="s">
        <v>2028</v>
      </c>
      <c r="L328" t="s">
        <v>2029</v>
      </c>
      <c r="M328" s="5"/>
      <c r="N328" s="5"/>
      <c r="O328" t="s">
        <v>25</v>
      </c>
      <c r="P328" t="s">
        <v>26</v>
      </c>
      <c r="Q328" t="s">
        <v>27</v>
      </c>
      <c r="S328" t="s">
        <v>29</v>
      </c>
    </row>
    <row r="329" spans="1:19" x14ac:dyDescent="0.25">
      <c r="A329" s="4" t="s">
        <v>2030</v>
      </c>
      <c r="B329" s="5" t="s">
        <v>2031</v>
      </c>
      <c r="C329" s="5" t="s">
        <v>2032</v>
      </c>
      <c r="D329" s="5" t="s">
        <v>2033</v>
      </c>
      <c r="E329" s="5">
        <v>2013</v>
      </c>
      <c r="F329">
        <v>1</v>
      </c>
      <c r="G329" s="5">
        <v>1</v>
      </c>
      <c r="H329" s="5">
        <v>2020</v>
      </c>
      <c r="I329" s="5">
        <v>8</v>
      </c>
      <c r="J329" s="5">
        <v>1</v>
      </c>
      <c r="K329" t="s">
        <v>2034</v>
      </c>
      <c r="L329" t="s">
        <v>2035</v>
      </c>
      <c r="M329" s="5"/>
      <c r="N329" s="5"/>
      <c r="O329" t="s">
        <v>25</v>
      </c>
      <c r="P329" t="s">
        <v>26</v>
      </c>
      <c r="Q329" t="s">
        <v>27</v>
      </c>
      <c r="S329" t="s">
        <v>29</v>
      </c>
    </row>
    <row r="330" spans="1:19" x14ac:dyDescent="0.25">
      <c r="A330" s="4" t="s">
        <v>2036</v>
      </c>
      <c r="B330" s="5" t="s">
        <v>2037</v>
      </c>
      <c r="C330" s="5" t="s">
        <v>2038</v>
      </c>
      <c r="D330" s="5" t="s">
        <v>2039</v>
      </c>
      <c r="E330" s="5">
        <v>2000</v>
      </c>
      <c r="F330">
        <v>40</v>
      </c>
      <c r="G330" s="5">
        <v>1</v>
      </c>
      <c r="H330" s="5">
        <v>2020</v>
      </c>
      <c r="I330" s="5">
        <v>60</v>
      </c>
      <c r="J330" s="5">
        <v>4</v>
      </c>
      <c r="K330" t="s">
        <v>2040</v>
      </c>
      <c r="L330" t="s">
        <v>2041</v>
      </c>
      <c r="M330" s="5"/>
      <c r="N330" s="5"/>
      <c r="O330" t="s">
        <v>25</v>
      </c>
      <c r="P330" t="s">
        <v>26</v>
      </c>
      <c r="Q330" t="s">
        <v>27</v>
      </c>
      <c r="S330" t="s">
        <v>29</v>
      </c>
    </row>
    <row r="331" spans="1:19" x14ac:dyDescent="0.25">
      <c r="A331" s="4" t="s">
        <v>2042</v>
      </c>
      <c r="B331" s="5" t="s">
        <v>2043</v>
      </c>
      <c r="C331" s="5" t="s">
        <v>2044</v>
      </c>
      <c r="D331" s="5" t="s">
        <v>2045</v>
      </c>
      <c r="E331" s="5">
        <v>2000</v>
      </c>
      <c r="F331">
        <v>4</v>
      </c>
      <c r="G331" s="5">
        <v>1</v>
      </c>
      <c r="H331" s="5">
        <v>2020</v>
      </c>
      <c r="I331" s="5">
        <v>24</v>
      </c>
      <c r="J331" s="5">
        <v>3</v>
      </c>
      <c r="K331" t="s">
        <v>2046</v>
      </c>
      <c r="L331" t="s">
        <v>2047</v>
      </c>
      <c r="M331" s="5"/>
      <c r="N331" s="5"/>
      <c r="O331" t="s">
        <v>25</v>
      </c>
      <c r="P331" t="s">
        <v>26</v>
      </c>
      <c r="Q331" t="s">
        <v>27</v>
      </c>
      <c r="S331" t="s">
        <v>29</v>
      </c>
    </row>
    <row r="332" spans="1:19" x14ac:dyDescent="0.25">
      <c r="A332" s="4" t="s">
        <v>2048</v>
      </c>
      <c r="B332" s="5" t="s">
        <v>2049</v>
      </c>
      <c r="C332" s="5" t="s">
        <v>92</v>
      </c>
      <c r="D332" s="5" t="s">
        <v>2050</v>
      </c>
      <c r="E332" s="5">
        <v>2017</v>
      </c>
      <c r="F332">
        <v>1</v>
      </c>
      <c r="G332" s="5">
        <v>1</v>
      </c>
      <c r="H332" s="5">
        <v>2020</v>
      </c>
      <c r="I332" s="5">
        <v>4</v>
      </c>
      <c r="J332" s="5">
        <v>1</v>
      </c>
      <c r="K332" t="s">
        <v>2051</v>
      </c>
      <c r="L332" t="s">
        <v>2052</v>
      </c>
      <c r="M332" s="5"/>
      <c r="N332" s="5"/>
      <c r="O332" t="s">
        <v>25</v>
      </c>
      <c r="P332" t="s">
        <v>26</v>
      </c>
      <c r="Q332" t="s">
        <v>27</v>
      </c>
      <c r="S332" t="s">
        <v>29</v>
      </c>
    </row>
    <row r="333" spans="1:19" x14ac:dyDescent="0.25">
      <c r="A333" s="4" t="s">
        <v>2053</v>
      </c>
      <c r="B333" s="5" t="s">
        <v>2054</v>
      </c>
      <c r="C333" s="5" t="s">
        <v>2055</v>
      </c>
      <c r="D333" s="5" t="s">
        <v>2056</v>
      </c>
      <c r="E333" s="5">
        <v>2020</v>
      </c>
      <c r="F333">
        <v>1</v>
      </c>
      <c r="G333" s="5">
        <v>1</v>
      </c>
      <c r="H333" s="5">
        <v>2020</v>
      </c>
      <c r="I333" s="5">
        <v>1</v>
      </c>
      <c r="J333" s="5">
        <v>1</v>
      </c>
      <c r="K333" t="s">
        <v>2057</v>
      </c>
      <c r="L333" t="s">
        <v>2058</v>
      </c>
      <c r="M333" s="5"/>
      <c r="N333" s="5"/>
      <c r="O333" t="s">
        <v>25</v>
      </c>
      <c r="P333" t="s">
        <v>26</v>
      </c>
      <c r="Q333" t="s">
        <v>27</v>
      </c>
      <c r="R333" t="s">
        <v>490</v>
      </c>
      <c r="S333" t="s">
        <v>96</v>
      </c>
    </row>
    <row r="334" spans="1:19" x14ac:dyDescent="0.25">
      <c r="A334" s="4" t="s">
        <v>2059</v>
      </c>
      <c r="B334" s="5" t="s">
        <v>2060</v>
      </c>
      <c r="C334" s="5" t="s">
        <v>92</v>
      </c>
      <c r="D334" s="5" t="s">
        <v>2061</v>
      </c>
      <c r="E334" s="5">
        <v>2000</v>
      </c>
      <c r="F334">
        <v>7</v>
      </c>
      <c r="G334" s="5">
        <v>1</v>
      </c>
      <c r="H334" s="5">
        <v>2020</v>
      </c>
      <c r="I334" s="5">
        <v>21</v>
      </c>
      <c r="J334" s="5">
        <v>1</v>
      </c>
      <c r="K334" t="s">
        <v>2062</v>
      </c>
      <c r="L334" t="s">
        <v>2063</v>
      </c>
      <c r="M334" s="5"/>
      <c r="N334" s="5"/>
      <c r="O334" t="s">
        <v>25</v>
      </c>
      <c r="P334" t="s">
        <v>26</v>
      </c>
      <c r="Q334" t="s">
        <v>27</v>
      </c>
      <c r="S334" t="s">
        <v>29</v>
      </c>
    </row>
    <row r="335" spans="1:19" x14ac:dyDescent="0.25">
      <c r="A335" s="4" t="s">
        <v>2064</v>
      </c>
      <c r="B335" s="5" t="s">
        <v>2065</v>
      </c>
      <c r="C335" s="5" t="s">
        <v>92</v>
      </c>
      <c r="D335" s="5" t="s">
        <v>2066</v>
      </c>
      <c r="E335" s="5">
        <v>2001</v>
      </c>
      <c r="F335">
        <v>1</v>
      </c>
      <c r="G335" s="5">
        <v>1</v>
      </c>
      <c r="H335" s="5">
        <v>2020</v>
      </c>
      <c r="I335" s="5">
        <v>17</v>
      </c>
      <c r="J335" s="5">
        <v>1</v>
      </c>
      <c r="K335" t="s">
        <v>2067</v>
      </c>
      <c r="L335" t="s">
        <v>2068</v>
      </c>
      <c r="M335" s="5"/>
      <c r="N335" s="5"/>
      <c r="O335" t="s">
        <v>25</v>
      </c>
      <c r="P335" t="s">
        <v>26</v>
      </c>
      <c r="Q335" t="s">
        <v>27</v>
      </c>
      <c r="S335" t="s">
        <v>96</v>
      </c>
    </row>
    <row r="336" spans="1:19" x14ac:dyDescent="0.25">
      <c r="A336" s="4" t="s">
        <v>2069</v>
      </c>
      <c r="B336" s="5" t="s">
        <v>2070</v>
      </c>
      <c r="C336" s="5" t="s">
        <v>2071</v>
      </c>
      <c r="D336" s="5" t="s">
        <v>2072</v>
      </c>
      <c r="E336" s="5">
        <v>2019</v>
      </c>
      <c r="F336">
        <v>1</v>
      </c>
      <c r="G336" s="5">
        <v>1</v>
      </c>
      <c r="H336" s="5">
        <v>2020</v>
      </c>
      <c r="I336" s="5">
        <v>2</v>
      </c>
      <c r="J336" s="5">
        <v>2</v>
      </c>
      <c r="K336" t="s">
        <v>2073</v>
      </c>
      <c r="L336" t="s">
        <v>2074</v>
      </c>
      <c r="M336" s="5"/>
      <c r="N336" s="5"/>
      <c r="O336" t="s">
        <v>25</v>
      </c>
      <c r="P336" t="s">
        <v>26</v>
      </c>
      <c r="Q336" t="s">
        <v>27</v>
      </c>
      <c r="R336" t="s">
        <v>255</v>
      </c>
      <c r="S336" t="s">
        <v>29</v>
      </c>
    </row>
    <row r="337" spans="1:19" x14ac:dyDescent="0.25">
      <c r="A337" s="4" t="s">
        <v>2075</v>
      </c>
      <c r="B337" s="5" t="s">
        <v>2076</v>
      </c>
      <c r="C337" s="5" t="s">
        <v>92</v>
      </c>
      <c r="D337" s="5" t="s">
        <v>2077</v>
      </c>
      <c r="E337" s="5">
        <v>2009</v>
      </c>
      <c r="F337">
        <v>1</v>
      </c>
      <c r="G337" s="5">
        <v>1</v>
      </c>
      <c r="H337" s="5">
        <v>2020</v>
      </c>
      <c r="I337" s="5">
        <v>11</v>
      </c>
      <c r="J337" s="5">
        <v>1</v>
      </c>
      <c r="K337" t="s">
        <v>2078</v>
      </c>
      <c r="L337" t="s">
        <v>2079</v>
      </c>
      <c r="M337" s="5"/>
      <c r="N337" s="5"/>
      <c r="O337" t="s">
        <v>25</v>
      </c>
      <c r="P337" t="s">
        <v>26</v>
      </c>
      <c r="Q337" t="s">
        <v>27</v>
      </c>
      <c r="S337" t="s">
        <v>96</v>
      </c>
    </row>
    <row r="338" spans="1:19" x14ac:dyDescent="0.25">
      <c r="A338" s="4" t="s">
        <v>2080</v>
      </c>
      <c r="B338" s="5" t="s">
        <v>2081</v>
      </c>
      <c r="C338" s="5" t="s">
        <v>2082</v>
      </c>
      <c r="D338" s="5" t="s">
        <v>2083</v>
      </c>
      <c r="E338" s="5">
        <v>2000</v>
      </c>
      <c r="F338">
        <v>61</v>
      </c>
      <c r="G338" s="5">
        <v>1</v>
      </c>
      <c r="H338" s="5">
        <v>2020</v>
      </c>
      <c r="I338" s="5">
        <v>80</v>
      </c>
      <c r="J338" s="5">
        <v>1</v>
      </c>
      <c r="K338" t="s">
        <v>2084</v>
      </c>
      <c r="L338" t="s">
        <v>2085</v>
      </c>
      <c r="M338" s="5"/>
      <c r="N338" s="5"/>
      <c r="O338" t="s">
        <v>25</v>
      </c>
      <c r="P338" t="s">
        <v>26</v>
      </c>
      <c r="Q338" t="s">
        <v>27</v>
      </c>
      <c r="R338" t="s">
        <v>125</v>
      </c>
      <c r="S338" t="s">
        <v>29</v>
      </c>
    </row>
    <row r="339" spans="1:19" x14ac:dyDescent="0.25">
      <c r="A339" s="4" t="s">
        <v>2086</v>
      </c>
      <c r="B339" s="5" t="s">
        <v>2087</v>
      </c>
      <c r="C339" s="5" t="s">
        <v>2088</v>
      </c>
      <c r="D339" s="5" t="s">
        <v>2089</v>
      </c>
      <c r="E339" s="5">
        <v>2000</v>
      </c>
      <c r="F339">
        <v>52</v>
      </c>
      <c r="G339" s="5">
        <v>1</v>
      </c>
      <c r="H339" s="5">
        <v>2020</v>
      </c>
      <c r="I339" s="5">
        <v>72</v>
      </c>
      <c r="J339" s="5">
        <v>4</v>
      </c>
      <c r="K339" t="s">
        <v>2090</v>
      </c>
      <c r="L339" t="s">
        <v>2091</v>
      </c>
      <c r="M339" s="5"/>
      <c r="N339" s="5"/>
      <c r="O339" t="s">
        <v>25</v>
      </c>
      <c r="P339" t="s">
        <v>26</v>
      </c>
      <c r="Q339" t="s">
        <v>27</v>
      </c>
      <c r="S339" t="s">
        <v>29</v>
      </c>
    </row>
    <row r="340" spans="1:19" x14ac:dyDescent="0.25">
      <c r="A340" s="4" t="s">
        <v>2092</v>
      </c>
      <c r="B340" s="5" t="s">
        <v>2093</v>
      </c>
      <c r="C340" s="5" t="s">
        <v>2094</v>
      </c>
      <c r="D340" s="5" t="s">
        <v>2095</v>
      </c>
      <c r="E340" s="5">
        <v>2001</v>
      </c>
      <c r="F340">
        <v>1</v>
      </c>
      <c r="G340" s="5">
        <v>1</v>
      </c>
      <c r="H340" s="5">
        <v>2020</v>
      </c>
      <c r="I340" s="5">
        <v>17</v>
      </c>
      <c r="J340" s="5">
        <v>1</v>
      </c>
      <c r="K340" t="s">
        <v>2096</v>
      </c>
      <c r="L340" t="s">
        <v>2097</v>
      </c>
      <c r="M340" s="5"/>
      <c r="N340" s="5"/>
      <c r="O340" t="s">
        <v>25</v>
      </c>
      <c r="P340" t="s">
        <v>26</v>
      </c>
      <c r="Q340" t="s">
        <v>27</v>
      </c>
      <c r="S340" t="s">
        <v>29</v>
      </c>
    </row>
  </sheetData>
  <autoFilter ref="A1:S340" xr:uid="{D9462057-85D7-48A1-ABFE-53C54D95CCE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Jarmuszewski</dc:creator>
  <cp:lastModifiedBy>Marc Jarmuszewski</cp:lastModifiedBy>
  <dcterms:created xsi:type="dcterms:W3CDTF">2019-07-22T13:25:36Z</dcterms:created>
  <dcterms:modified xsi:type="dcterms:W3CDTF">2020-01-30T15:24:55Z</dcterms:modified>
</cp:coreProperties>
</file>